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g2010\職員共有フォルダ\031総合政策部\02総務課\02情報統計G\10情報\001.住民情報系システム関係\002.総合保健福祉システム\R2更新\01プロポーザル資料\"/>
    </mc:Choice>
  </mc:AlternateContent>
  <bookViews>
    <workbookView xWindow="480" yWindow="96" windowWidth="22056" windowHeight="9456"/>
  </bookViews>
  <sheets>
    <sheet name="障がい者福祉システム" sheetId="1" r:id="rId1"/>
    <sheet name="Sheet2" sheetId="2" r:id="rId2"/>
    <sheet name="Sheet3" sheetId="3" r:id="rId3"/>
  </sheets>
  <definedNames>
    <definedName name="_xlnm._FilterDatabase" localSheetId="0" hidden="1">障がい者福祉システム!$A$3:$F$547</definedName>
  </definedNames>
  <calcPr calcId="162913"/>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 i="1"/>
  <c r="C548" i="1" l="1"/>
  <c r="G548" i="1"/>
</calcChain>
</file>

<file path=xl/sharedStrings.xml><?xml version="1.0" encoding="utf-8"?>
<sst xmlns="http://schemas.openxmlformats.org/spreadsheetml/2006/main" count="1123" uniqueCount="873">
  <si>
    <t>分類</t>
    <rPh sb="0" eb="2">
      <t>ブンルイ</t>
    </rPh>
    <phoneticPr fontId="2"/>
  </si>
  <si>
    <t>帳　票　要　件</t>
    <rPh sb="0" eb="1">
      <t>チョウ</t>
    </rPh>
    <rPh sb="2" eb="3">
      <t>ヒョウ</t>
    </rPh>
    <rPh sb="4" eb="5">
      <t>ヨウ</t>
    </rPh>
    <rPh sb="6" eb="7">
      <t>ケン</t>
    </rPh>
    <phoneticPr fontId="2"/>
  </si>
  <si>
    <t>対応
可否</t>
    <rPh sb="0" eb="2">
      <t>タイオウ</t>
    </rPh>
    <rPh sb="3" eb="5">
      <t>カヒ</t>
    </rPh>
    <phoneticPr fontId="2"/>
  </si>
  <si>
    <t>メモ情報（サービス）</t>
    <rPh sb="2" eb="4">
      <t>ジョウホウ</t>
    </rPh>
    <phoneticPr fontId="1"/>
  </si>
  <si>
    <t>メモ情報（共通）</t>
    <rPh sb="2" eb="4">
      <t>ジョウホウ</t>
    </rPh>
    <rPh sb="5" eb="7">
      <t>キョウツウ</t>
    </rPh>
    <phoneticPr fontId="1"/>
  </si>
  <si>
    <t>宛名シール</t>
  </si>
  <si>
    <t>宛名印刷</t>
  </si>
  <si>
    <t>業務共通</t>
    <rPh sb="0" eb="2">
      <t>ギョウム</t>
    </rPh>
    <rPh sb="2" eb="4">
      <t>キョウツウ</t>
    </rPh>
    <phoneticPr fontId="3"/>
  </si>
  <si>
    <t>支払通知書</t>
    <phoneticPr fontId="2"/>
  </si>
  <si>
    <t>返納通知書</t>
    <phoneticPr fontId="2"/>
  </si>
  <si>
    <t>支払対象者一覧表</t>
    <phoneticPr fontId="2"/>
  </si>
  <si>
    <t>支払通知書一覧表</t>
    <phoneticPr fontId="2"/>
  </si>
  <si>
    <t>支出内訳書</t>
    <phoneticPr fontId="2"/>
  </si>
  <si>
    <t>口座振込依頼書</t>
    <phoneticPr fontId="2"/>
  </si>
  <si>
    <t>支払</t>
    <rPh sb="0" eb="2">
      <t>シハラ</t>
    </rPh>
    <phoneticPr fontId="3"/>
  </si>
  <si>
    <t>収納</t>
    <rPh sb="0" eb="2">
      <t>シュウノウ</t>
    </rPh>
    <phoneticPr fontId="3"/>
  </si>
  <si>
    <t>納付書、納入済通知書、納入通知書兼領収書</t>
    <rPh sb="0" eb="3">
      <t>ノウフショ</t>
    </rPh>
    <rPh sb="4" eb="6">
      <t>ノウニュウ</t>
    </rPh>
    <rPh sb="6" eb="7">
      <t>ズ</t>
    </rPh>
    <rPh sb="7" eb="10">
      <t>ツウチショ</t>
    </rPh>
    <rPh sb="11" eb="13">
      <t>ノウニュウ</t>
    </rPh>
    <rPh sb="13" eb="16">
      <t>ツウチショ</t>
    </rPh>
    <rPh sb="16" eb="17">
      <t>ケン</t>
    </rPh>
    <rPh sb="17" eb="20">
      <t>リョウシュウショ</t>
    </rPh>
    <phoneticPr fontId="1"/>
  </si>
  <si>
    <t>督促状</t>
    <rPh sb="0" eb="3">
      <t>トクソクジョウ</t>
    </rPh>
    <phoneticPr fontId="1"/>
  </si>
  <si>
    <t>徴収状況表</t>
    <rPh sb="0" eb="2">
      <t>チョウシュウ</t>
    </rPh>
    <rPh sb="2" eb="4">
      <t>ジョウキョウ</t>
    </rPh>
    <rPh sb="4" eb="5">
      <t>ヒョウ</t>
    </rPh>
    <phoneticPr fontId="1"/>
  </si>
  <si>
    <t>収納消込不能者一覧表</t>
    <rPh sb="0" eb="2">
      <t>シュウノウ</t>
    </rPh>
    <rPh sb="2" eb="4">
      <t>ケシコミ</t>
    </rPh>
    <rPh sb="4" eb="6">
      <t>フノウ</t>
    </rPh>
    <rPh sb="6" eb="7">
      <t>シャ</t>
    </rPh>
    <rPh sb="7" eb="9">
      <t>イチラン</t>
    </rPh>
    <rPh sb="9" eb="10">
      <t>ヒョウ</t>
    </rPh>
    <phoneticPr fontId="1"/>
  </si>
  <si>
    <t>口座振替依頼明細表（郵便局用）</t>
    <rPh sb="10" eb="13">
      <t>ユウビンキョク</t>
    </rPh>
    <rPh sb="13" eb="14">
      <t>ヨウ</t>
    </rPh>
    <phoneticPr fontId="1"/>
  </si>
  <si>
    <t>口座振替依頼書</t>
  </si>
  <si>
    <t>口座振替依頼明細表</t>
  </si>
  <si>
    <t>口座振替結果通知書</t>
  </si>
  <si>
    <t>口座振替不能通知書</t>
  </si>
  <si>
    <t>汎用台帳</t>
    <rPh sb="0" eb="2">
      <t>ハンヨウ</t>
    </rPh>
    <rPh sb="2" eb="4">
      <t>ダイチョウ</t>
    </rPh>
    <phoneticPr fontId="3"/>
  </si>
  <si>
    <t>宛名シール（本人宛）</t>
    <rPh sb="0" eb="2">
      <t>アテナ</t>
    </rPh>
    <rPh sb="6" eb="8">
      <t>ホンニン</t>
    </rPh>
    <rPh sb="8" eb="9">
      <t>アテ</t>
    </rPh>
    <phoneticPr fontId="1"/>
  </si>
  <si>
    <t>宛名印刷（本人宛）</t>
  </si>
  <si>
    <t>汎用共通</t>
    <rPh sb="0" eb="2">
      <t>ハンヨウ</t>
    </rPh>
    <rPh sb="2" eb="4">
      <t>キョウツウ</t>
    </rPh>
    <phoneticPr fontId="3"/>
  </si>
  <si>
    <t>決定通知書（本人宛）</t>
  </si>
  <si>
    <t>決定通知書（扶養義務者宛）</t>
  </si>
  <si>
    <t>依頼書（業者宛）</t>
  </si>
  <si>
    <t>依頼書（施設宛）</t>
  </si>
  <si>
    <t>依頼書（医療機関宛）</t>
  </si>
  <si>
    <t>却下通知書（本人宛）</t>
  </si>
  <si>
    <t>却下通知書（扶養義務者宛）</t>
  </si>
  <si>
    <t>変更通知書（本人宛）</t>
  </si>
  <si>
    <t>変更通知書（扶養義務者宛）</t>
  </si>
  <si>
    <t>廃止通知書（本人宛）</t>
  </si>
  <si>
    <t>廃止通知書（扶養義務者宛）</t>
  </si>
  <si>
    <t>廃止依頼書（業者宛）</t>
  </si>
  <si>
    <t>廃止依頼書（施設宛）</t>
  </si>
  <si>
    <t>廃止依頼書（医療機関宛）</t>
  </si>
  <si>
    <t>受給者一覧</t>
  </si>
  <si>
    <t>宛名シール（扶養義務者宛）</t>
    <rPh sb="0" eb="2">
      <t>アテナ</t>
    </rPh>
    <rPh sb="6" eb="8">
      <t>フヨウ</t>
    </rPh>
    <rPh sb="8" eb="10">
      <t>ギム</t>
    </rPh>
    <rPh sb="10" eb="11">
      <t>シャ</t>
    </rPh>
    <rPh sb="11" eb="12">
      <t>アテ</t>
    </rPh>
    <phoneticPr fontId="1"/>
  </si>
  <si>
    <t>宛名印刷（扶養義務者宛）</t>
    <rPh sb="5" eb="7">
      <t>フヨウ</t>
    </rPh>
    <rPh sb="7" eb="9">
      <t>ギム</t>
    </rPh>
    <rPh sb="9" eb="10">
      <t>シャ</t>
    </rPh>
    <rPh sb="10" eb="11">
      <t>アテ</t>
    </rPh>
    <phoneticPr fontId="1"/>
  </si>
  <si>
    <t>メモ情報（サービス）</t>
  </si>
  <si>
    <t>メモ情報（共通）</t>
  </si>
  <si>
    <t>メモ情報（共通／サービス）</t>
  </si>
  <si>
    <t>重度身体障害者自動車費用助成認定決定通知書</t>
    <rPh sb="4" eb="7">
      <t>ショウガイシャ</t>
    </rPh>
    <phoneticPr fontId="1"/>
  </si>
  <si>
    <t xml:space="preserve">緊急通報システム事業利用決定通知書
</t>
  </si>
  <si>
    <t xml:space="preserve">高齢者等介護用品支給決定通知書
</t>
  </si>
  <si>
    <t>高齢者等介護用品支給却下通知書</t>
  </si>
  <si>
    <t xml:space="preserve">高齢者訪問給食サービス利用決定通知書
</t>
  </si>
  <si>
    <t xml:space="preserve">高齢者等日常生活用具事業利用決定通知書
</t>
  </si>
  <si>
    <t>避難行動要支援者名簿登録申請書</t>
  </si>
  <si>
    <t>汎用手当</t>
    <rPh sb="0" eb="2">
      <t>ハンヨウ</t>
    </rPh>
    <rPh sb="2" eb="4">
      <t>テアテ</t>
    </rPh>
    <phoneticPr fontId="3"/>
  </si>
  <si>
    <t>認定通知書</t>
  </si>
  <si>
    <t>却下通知書</t>
  </si>
  <si>
    <t>変更通知書</t>
    <rPh sb="0" eb="2">
      <t>ヘンコウ</t>
    </rPh>
    <rPh sb="2" eb="5">
      <t>ツウチショ</t>
    </rPh>
    <phoneticPr fontId="1"/>
  </si>
  <si>
    <t>喪失通知書</t>
  </si>
  <si>
    <t>宛名シール</t>
    <rPh sb="0" eb="2">
      <t>アテナ</t>
    </rPh>
    <phoneticPr fontId="1"/>
  </si>
  <si>
    <t>重度心身障害者介助者手当受給資格認定書</t>
  </si>
  <si>
    <t xml:space="preserve">重度心身障害者介助者手当却下通知書
</t>
  </si>
  <si>
    <t xml:space="preserve">重度心身障害者介助者手当変更通知書
</t>
  </si>
  <si>
    <t>重度心身障害者介助者手当喪失通知書</t>
  </si>
  <si>
    <t>身障手帳</t>
    <rPh sb="0" eb="2">
      <t>シンショウ</t>
    </rPh>
    <rPh sb="2" eb="4">
      <t>テチョウ</t>
    </rPh>
    <phoneticPr fontId="3"/>
  </si>
  <si>
    <t>身体障害者手帳交付（再交付）通知書</t>
  </si>
  <si>
    <t>身体障害者居住地変更通知書</t>
  </si>
  <si>
    <t>身体障害者手帳再判定通知書</t>
  </si>
  <si>
    <t>身体障害者手帳交付却下決定通知書</t>
  </si>
  <si>
    <t>身体障害者手帳交付証明書</t>
  </si>
  <si>
    <t>身体障害者手帳進達伺書</t>
  </si>
  <si>
    <t>身体障害者更生指導台帳</t>
  </si>
  <si>
    <t>身体障害者更生指導台帳（指導記録）</t>
  </si>
  <si>
    <t>身体障害者更生指導台帳（更生医療）</t>
  </si>
  <si>
    <t>身体障害者更生指導台帳（育成医療）</t>
    <rPh sb="12" eb="14">
      <t>イクセイ</t>
    </rPh>
    <phoneticPr fontId="1"/>
  </si>
  <si>
    <t>身体障害者更生指導台帳（補装具）</t>
  </si>
  <si>
    <t>身体障害者更生指導台帳（日常生活用具）</t>
  </si>
  <si>
    <t>身体障害者更生指導記録票の送付について</t>
  </si>
  <si>
    <t>身体障害者手帳</t>
  </si>
  <si>
    <t>身体障害者手帳交付申請受理簿</t>
  </si>
  <si>
    <t>身体障害者手帳の交付申請者一覧（進達）</t>
  </si>
  <si>
    <t>第１４　身体障害者手帳交付台帳登載数</t>
  </si>
  <si>
    <t>療育手帳交付（再交付）通知書</t>
  </si>
  <si>
    <t>知的障害者居住地変更通知書</t>
    <rPh sb="0" eb="2">
      <t>チテキ</t>
    </rPh>
    <rPh sb="2" eb="5">
      <t>ショウガイシャ</t>
    </rPh>
    <rPh sb="5" eb="8">
      <t>キョジュウチ</t>
    </rPh>
    <rPh sb="8" eb="10">
      <t>ヘンコウ</t>
    </rPh>
    <rPh sb="10" eb="13">
      <t>ツウチショ</t>
    </rPh>
    <phoneticPr fontId="1"/>
  </si>
  <si>
    <t>療育手帳再判定通知書</t>
  </si>
  <si>
    <t>療育手帳交付証明書</t>
  </si>
  <si>
    <t>療育手帳進達伺書</t>
  </si>
  <si>
    <t>知的障害者更生指導台帳</t>
  </si>
  <si>
    <t>知的障害者更生指導台帳（指導記録）</t>
  </si>
  <si>
    <t>療育手帳交付申請受理簿</t>
  </si>
  <si>
    <t>療育手帳の交付申請者一覧（進達）</t>
  </si>
  <si>
    <t>知的障害者更生指導記録票の送付について</t>
  </si>
  <si>
    <t>第３１　療育手帳交付台帳登載数（知的障害者福祉法）</t>
  </si>
  <si>
    <t>療育手帳</t>
    <rPh sb="0" eb="2">
      <t>リョウイク</t>
    </rPh>
    <rPh sb="2" eb="4">
      <t>テチョウ</t>
    </rPh>
    <phoneticPr fontId="3"/>
  </si>
  <si>
    <t>精神手帳</t>
    <rPh sb="0" eb="2">
      <t>セイシン</t>
    </rPh>
    <rPh sb="2" eb="4">
      <t>テチョウ</t>
    </rPh>
    <phoneticPr fontId="3"/>
  </si>
  <si>
    <t>障害者手帳申請書</t>
  </si>
  <si>
    <t>障害者手帳交付（再交付）通知書</t>
  </si>
  <si>
    <t>障害者手帳の更新のご案内</t>
  </si>
  <si>
    <t>障害者手帳交付証明書</t>
  </si>
  <si>
    <t>進達伺一覧</t>
  </si>
  <si>
    <t>申請者一覧（進達）</t>
  </si>
  <si>
    <t>障害者手帳交付受理簿</t>
  </si>
  <si>
    <t>国3手当</t>
    <rPh sb="0" eb="1">
      <t>クニ</t>
    </rPh>
    <rPh sb="2" eb="4">
      <t>テアテ</t>
    </rPh>
    <phoneticPr fontId="3"/>
  </si>
  <si>
    <t>特別障害者手当認定通知書</t>
    <rPh sb="0" eb="2">
      <t>トクベツ</t>
    </rPh>
    <rPh sb="2" eb="5">
      <t>ショウガイシャ</t>
    </rPh>
    <rPh sb="5" eb="7">
      <t>テアテ</t>
    </rPh>
    <rPh sb="7" eb="9">
      <t>ニンテイ</t>
    </rPh>
    <rPh sb="9" eb="11">
      <t>ツウチ</t>
    </rPh>
    <rPh sb="11" eb="12">
      <t>ショ</t>
    </rPh>
    <phoneticPr fontId="1"/>
  </si>
  <si>
    <t>障害児福祉手当認定通知書</t>
    <rPh sb="0" eb="2">
      <t>ショウガイ</t>
    </rPh>
    <rPh sb="2" eb="3">
      <t>ジ</t>
    </rPh>
    <rPh sb="3" eb="5">
      <t>フクシ</t>
    </rPh>
    <rPh sb="5" eb="7">
      <t>テアテ</t>
    </rPh>
    <rPh sb="7" eb="9">
      <t>ニンテイ</t>
    </rPh>
    <rPh sb="9" eb="11">
      <t>ツウチ</t>
    </rPh>
    <rPh sb="11" eb="12">
      <t>ショ</t>
    </rPh>
    <phoneticPr fontId="1"/>
  </si>
  <si>
    <t>経過的福祉手当認定通知書</t>
    <rPh sb="0" eb="3">
      <t>ケイカテキ</t>
    </rPh>
    <rPh sb="3" eb="5">
      <t>フクシ</t>
    </rPh>
    <rPh sb="5" eb="7">
      <t>テアテ</t>
    </rPh>
    <rPh sb="7" eb="9">
      <t>ニンテイ</t>
    </rPh>
    <rPh sb="9" eb="11">
      <t>ツウチ</t>
    </rPh>
    <rPh sb="11" eb="12">
      <t>ショ</t>
    </rPh>
    <phoneticPr fontId="1"/>
  </si>
  <si>
    <t>特別障害者手当認定請求却下通知書</t>
    <rPh sb="0" eb="2">
      <t>トクベツ</t>
    </rPh>
    <rPh sb="2" eb="5">
      <t>ショウガイシャ</t>
    </rPh>
    <rPh sb="5" eb="7">
      <t>テアテ</t>
    </rPh>
    <rPh sb="7" eb="9">
      <t>ニンテイ</t>
    </rPh>
    <rPh sb="9" eb="11">
      <t>セイキュウ</t>
    </rPh>
    <rPh sb="11" eb="13">
      <t>キャッカ</t>
    </rPh>
    <rPh sb="13" eb="15">
      <t>ツウチ</t>
    </rPh>
    <rPh sb="15" eb="16">
      <t>ショ</t>
    </rPh>
    <phoneticPr fontId="1"/>
  </si>
  <si>
    <t>障害児福祉手当認定請求却下通知書</t>
    <rPh sb="0" eb="2">
      <t>ショウガイ</t>
    </rPh>
    <rPh sb="2" eb="3">
      <t>ジ</t>
    </rPh>
    <rPh sb="3" eb="5">
      <t>フクシ</t>
    </rPh>
    <rPh sb="5" eb="7">
      <t>テアテ</t>
    </rPh>
    <rPh sb="7" eb="9">
      <t>ニンテイ</t>
    </rPh>
    <rPh sb="9" eb="11">
      <t>セイキュウ</t>
    </rPh>
    <rPh sb="11" eb="13">
      <t>キャッカ</t>
    </rPh>
    <rPh sb="13" eb="15">
      <t>ツウチ</t>
    </rPh>
    <rPh sb="15" eb="16">
      <t>ショ</t>
    </rPh>
    <phoneticPr fontId="1"/>
  </si>
  <si>
    <t>経過的福祉手当認定請求却下通知書</t>
    <rPh sb="0" eb="2">
      <t>ケイカ</t>
    </rPh>
    <rPh sb="2" eb="3">
      <t>テキ</t>
    </rPh>
    <rPh sb="3" eb="5">
      <t>フクシ</t>
    </rPh>
    <rPh sb="5" eb="7">
      <t>テアテ</t>
    </rPh>
    <rPh sb="7" eb="9">
      <t>ニンテイ</t>
    </rPh>
    <rPh sb="9" eb="11">
      <t>セイキュウ</t>
    </rPh>
    <rPh sb="11" eb="13">
      <t>キャッカ</t>
    </rPh>
    <rPh sb="13" eb="15">
      <t>ツウチ</t>
    </rPh>
    <rPh sb="15" eb="16">
      <t>ショ</t>
    </rPh>
    <phoneticPr fontId="1"/>
  </si>
  <si>
    <t>特別障害者手当支給停止通知書</t>
    <rPh sb="0" eb="2">
      <t>トクベツ</t>
    </rPh>
    <rPh sb="2" eb="5">
      <t>ショウガイシャ</t>
    </rPh>
    <rPh sb="5" eb="7">
      <t>テアテ</t>
    </rPh>
    <rPh sb="7" eb="9">
      <t>シキュウ</t>
    </rPh>
    <rPh sb="9" eb="11">
      <t>テイシ</t>
    </rPh>
    <rPh sb="11" eb="13">
      <t>ツウチ</t>
    </rPh>
    <rPh sb="13" eb="14">
      <t>ショ</t>
    </rPh>
    <phoneticPr fontId="1"/>
  </si>
  <si>
    <t>障害児福祉手当支給停止通知書</t>
    <rPh sb="0" eb="2">
      <t>ショウガイ</t>
    </rPh>
    <rPh sb="2" eb="3">
      <t>ジ</t>
    </rPh>
    <rPh sb="3" eb="5">
      <t>フクシ</t>
    </rPh>
    <rPh sb="5" eb="7">
      <t>テアテ</t>
    </rPh>
    <rPh sb="7" eb="9">
      <t>シキュウ</t>
    </rPh>
    <rPh sb="9" eb="11">
      <t>テイシ</t>
    </rPh>
    <rPh sb="11" eb="13">
      <t>ツウチ</t>
    </rPh>
    <rPh sb="13" eb="14">
      <t>ショ</t>
    </rPh>
    <phoneticPr fontId="1"/>
  </si>
  <si>
    <t>経過的福祉手当支給停止通知書</t>
    <rPh sb="0" eb="2">
      <t>ケイカ</t>
    </rPh>
    <rPh sb="2" eb="3">
      <t>テキ</t>
    </rPh>
    <rPh sb="3" eb="5">
      <t>フクシ</t>
    </rPh>
    <rPh sb="5" eb="7">
      <t>テアテ</t>
    </rPh>
    <rPh sb="7" eb="9">
      <t>シキュウ</t>
    </rPh>
    <rPh sb="9" eb="11">
      <t>テイシ</t>
    </rPh>
    <rPh sb="11" eb="13">
      <t>ツウチ</t>
    </rPh>
    <rPh sb="13" eb="14">
      <t>ショ</t>
    </rPh>
    <phoneticPr fontId="1"/>
  </si>
  <si>
    <t>特別障害者手当支給停止解除通知書</t>
    <rPh sb="0" eb="2">
      <t>トクベツ</t>
    </rPh>
    <rPh sb="2" eb="5">
      <t>ショウガイシャ</t>
    </rPh>
    <rPh sb="5" eb="7">
      <t>テアテ</t>
    </rPh>
    <rPh sb="7" eb="9">
      <t>シキュウ</t>
    </rPh>
    <rPh sb="9" eb="11">
      <t>テイシ</t>
    </rPh>
    <rPh sb="11" eb="13">
      <t>カイジョ</t>
    </rPh>
    <rPh sb="13" eb="15">
      <t>ツウチ</t>
    </rPh>
    <rPh sb="15" eb="16">
      <t>ショ</t>
    </rPh>
    <phoneticPr fontId="1"/>
  </si>
  <si>
    <t>障害児福祉手当支給停止解除通知書</t>
    <rPh sb="0" eb="2">
      <t>ショウガイ</t>
    </rPh>
    <rPh sb="2" eb="3">
      <t>ジ</t>
    </rPh>
    <rPh sb="3" eb="5">
      <t>フクシ</t>
    </rPh>
    <rPh sb="5" eb="7">
      <t>テアテ</t>
    </rPh>
    <rPh sb="7" eb="9">
      <t>シキュウ</t>
    </rPh>
    <rPh sb="9" eb="11">
      <t>テイシ</t>
    </rPh>
    <rPh sb="11" eb="13">
      <t>カイジョ</t>
    </rPh>
    <rPh sb="13" eb="15">
      <t>ツウチ</t>
    </rPh>
    <rPh sb="15" eb="16">
      <t>ショ</t>
    </rPh>
    <phoneticPr fontId="1"/>
  </si>
  <si>
    <t>経過的福祉手当支給停止解除通知書</t>
    <rPh sb="0" eb="2">
      <t>ケイカ</t>
    </rPh>
    <rPh sb="2" eb="3">
      <t>テキ</t>
    </rPh>
    <rPh sb="3" eb="5">
      <t>フクシ</t>
    </rPh>
    <rPh sb="5" eb="7">
      <t>テアテ</t>
    </rPh>
    <rPh sb="7" eb="9">
      <t>シキュウ</t>
    </rPh>
    <rPh sb="9" eb="11">
      <t>テイシ</t>
    </rPh>
    <rPh sb="11" eb="13">
      <t>カイジョ</t>
    </rPh>
    <rPh sb="13" eb="15">
      <t>ツウチ</t>
    </rPh>
    <rPh sb="15" eb="16">
      <t>ショ</t>
    </rPh>
    <phoneticPr fontId="1"/>
  </si>
  <si>
    <t>特別障害者手当一時差止通知書</t>
    <rPh sb="0" eb="2">
      <t>トクベツ</t>
    </rPh>
    <rPh sb="2" eb="5">
      <t>ショウガイシャ</t>
    </rPh>
    <rPh sb="5" eb="7">
      <t>テアテ</t>
    </rPh>
    <rPh sb="7" eb="9">
      <t>イチジ</t>
    </rPh>
    <rPh sb="9" eb="10">
      <t>サシ</t>
    </rPh>
    <rPh sb="10" eb="11">
      <t>ドメ</t>
    </rPh>
    <rPh sb="11" eb="13">
      <t>ツウチ</t>
    </rPh>
    <rPh sb="13" eb="14">
      <t>ショ</t>
    </rPh>
    <phoneticPr fontId="1"/>
  </si>
  <si>
    <t>障害児福祉手当一時差止通知書</t>
    <rPh sb="0" eb="2">
      <t>ショウガイ</t>
    </rPh>
    <rPh sb="2" eb="3">
      <t>ジ</t>
    </rPh>
    <rPh sb="3" eb="5">
      <t>フクシ</t>
    </rPh>
    <rPh sb="5" eb="7">
      <t>テアテ</t>
    </rPh>
    <rPh sb="7" eb="9">
      <t>イチジ</t>
    </rPh>
    <rPh sb="9" eb="10">
      <t>サシ</t>
    </rPh>
    <rPh sb="10" eb="11">
      <t>ドメ</t>
    </rPh>
    <rPh sb="11" eb="13">
      <t>ツウチ</t>
    </rPh>
    <rPh sb="13" eb="14">
      <t>ショ</t>
    </rPh>
    <phoneticPr fontId="1"/>
  </si>
  <si>
    <t>経過的福祉手当一時差止通知書</t>
    <rPh sb="0" eb="2">
      <t>ケイカ</t>
    </rPh>
    <rPh sb="2" eb="3">
      <t>テキ</t>
    </rPh>
    <rPh sb="3" eb="5">
      <t>フクシ</t>
    </rPh>
    <rPh sb="5" eb="7">
      <t>テアテ</t>
    </rPh>
    <rPh sb="7" eb="9">
      <t>イチジ</t>
    </rPh>
    <rPh sb="9" eb="10">
      <t>サシ</t>
    </rPh>
    <rPh sb="10" eb="11">
      <t>ドメ</t>
    </rPh>
    <rPh sb="11" eb="13">
      <t>ツウチ</t>
    </rPh>
    <rPh sb="13" eb="14">
      <t>ショ</t>
    </rPh>
    <phoneticPr fontId="1"/>
  </si>
  <si>
    <t>特別障害者手当一時差止解除通知書</t>
    <rPh sb="0" eb="2">
      <t>トクベツ</t>
    </rPh>
    <rPh sb="2" eb="5">
      <t>ショウガイシャ</t>
    </rPh>
    <rPh sb="5" eb="7">
      <t>テアテ</t>
    </rPh>
    <rPh sb="7" eb="9">
      <t>イチジ</t>
    </rPh>
    <rPh sb="9" eb="10">
      <t>サシ</t>
    </rPh>
    <rPh sb="10" eb="11">
      <t>ドメ</t>
    </rPh>
    <rPh sb="11" eb="13">
      <t>カイジョ</t>
    </rPh>
    <rPh sb="13" eb="15">
      <t>ツウチ</t>
    </rPh>
    <rPh sb="15" eb="16">
      <t>ショ</t>
    </rPh>
    <phoneticPr fontId="1"/>
  </si>
  <si>
    <t>障害児福祉手当一時差止解除通知書</t>
    <rPh sb="0" eb="2">
      <t>ショウガイ</t>
    </rPh>
    <rPh sb="2" eb="3">
      <t>ジ</t>
    </rPh>
    <rPh sb="3" eb="5">
      <t>フクシ</t>
    </rPh>
    <rPh sb="5" eb="7">
      <t>テアテ</t>
    </rPh>
    <rPh sb="7" eb="9">
      <t>イチジ</t>
    </rPh>
    <rPh sb="9" eb="10">
      <t>サシ</t>
    </rPh>
    <rPh sb="10" eb="11">
      <t>ドメ</t>
    </rPh>
    <rPh sb="11" eb="13">
      <t>カイジョ</t>
    </rPh>
    <rPh sb="13" eb="15">
      <t>ツウチ</t>
    </rPh>
    <rPh sb="15" eb="16">
      <t>ショ</t>
    </rPh>
    <phoneticPr fontId="1"/>
  </si>
  <si>
    <t>経過的福祉手当一時差止解除通知書</t>
    <rPh sb="0" eb="2">
      <t>ケイカ</t>
    </rPh>
    <rPh sb="2" eb="3">
      <t>テキ</t>
    </rPh>
    <rPh sb="3" eb="5">
      <t>フクシ</t>
    </rPh>
    <rPh sb="5" eb="7">
      <t>テアテ</t>
    </rPh>
    <rPh sb="7" eb="9">
      <t>イチジ</t>
    </rPh>
    <rPh sb="9" eb="10">
      <t>サシ</t>
    </rPh>
    <rPh sb="10" eb="11">
      <t>ドメ</t>
    </rPh>
    <rPh sb="11" eb="13">
      <t>カイジョ</t>
    </rPh>
    <rPh sb="13" eb="15">
      <t>ツウチ</t>
    </rPh>
    <rPh sb="15" eb="16">
      <t>ショ</t>
    </rPh>
    <phoneticPr fontId="1"/>
  </si>
  <si>
    <t>特別障害者手当資格喪失通知書</t>
    <rPh sb="0" eb="2">
      <t>トクベツ</t>
    </rPh>
    <rPh sb="2" eb="5">
      <t>ショウガイシャ</t>
    </rPh>
    <rPh sb="5" eb="7">
      <t>テアテ</t>
    </rPh>
    <rPh sb="7" eb="9">
      <t>シカク</t>
    </rPh>
    <rPh sb="9" eb="11">
      <t>ソウシツ</t>
    </rPh>
    <rPh sb="11" eb="13">
      <t>ツウチ</t>
    </rPh>
    <rPh sb="13" eb="14">
      <t>ショ</t>
    </rPh>
    <phoneticPr fontId="1"/>
  </si>
  <si>
    <t>障害児福祉手当資格喪失通知書</t>
  </si>
  <si>
    <t>経過的福祉手当資格喪失通知書</t>
    <rPh sb="0" eb="3">
      <t>ケイカテキ</t>
    </rPh>
    <rPh sb="3" eb="5">
      <t>フクシ</t>
    </rPh>
    <rPh sb="5" eb="7">
      <t>テアテ</t>
    </rPh>
    <rPh sb="7" eb="9">
      <t>シカク</t>
    </rPh>
    <rPh sb="9" eb="11">
      <t>ソウシツ</t>
    </rPh>
    <rPh sb="11" eb="13">
      <t>ツウチ</t>
    </rPh>
    <rPh sb="13" eb="14">
      <t>ショ</t>
    </rPh>
    <phoneticPr fontId="1"/>
  </si>
  <si>
    <t>特別障害者手当の診断書の提出について</t>
    <rPh sb="0" eb="2">
      <t>トクベツ</t>
    </rPh>
    <rPh sb="2" eb="5">
      <t>ショウガイシャ</t>
    </rPh>
    <rPh sb="5" eb="7">
      <t>テアテ</t>
    </rPh>
    <rPh sb="8" eb="10">
      <t>シンダン</t>
    </rPh>
    <rPh sb="10" eb="11">
      <t>ショ</t>
    </rPh>
    <rPh sb="12" eb="14">
      <t>テイシュツ</t>
    </rPh>
    <phoneticPr fontId="1"/>
  </si>
  <si>
    <t>障害児福祉手当の診断書の提出について</t>
    <rPh sb="0" eb="2">
      <t>ショウガイ</t>
    </rPh>
    <rPh sb="2" eb="3">
      <t>ジ</t>
    </rPh>
    <rPh sb="3" eb="5">
      <t>フクシ</t>
    </rPh>
    <rPh sb="5" eb="7">
      <t>テアテ</t>
    </rPh>
    <rPh sb="8" eb="10">
      <t>シンダン</t>
    </rPh>
    <rPh sb="10" eb="11">
      <t>ショ</t>
    </rPh>
    <rPh sb="12" eb="14">
      <t>テイシュツ</t>
    </rPh>
    <phoneticPr fontId="1"/>
  </si>
  <si>
    <t>経過的福祉手当の診断書の提出について</t>
    <rPh sb="0" eb="2">
      <t>ケイカ</t>
    </rPh>
    <rPh sb="2" eb="3">
      <t>テキ</t>
    </rPh>
    <rPh sb="3" eb="5">
      <t>フクシ</t>
    </rPh>
    <rPh sb="5" eb="7">
      <t>テアテ</t>
    </rPh>
    <rPh sb="8" eb="10">
      <t>シンダン</t>
    </rPh>
    <rPh sb="10" eb="11">
      <t>ショ</t>
    </rPh>
    <rPh sb="12" eb="14">
      <t>テイシュツ</t>
    </rPh>
    <phoneticPr fontId="1"/>
  </si>
  <si>
    <t>特別障害者手当　再認定通知書</t>
    <rPh sb="0" eb="2">
      <t>トクベツ</t>
    </rPh>
    <rPh sb="2" eb="5">
      <t>ショウガイシャ</t>
    </rPh>
    <rPh sb="5" eb="7">
      <t>テアテ</t>
    </rPh>
    <rPh sb="8" eb="11">
      <t>サイニンテイ</t>
    </rPh>
    <rPh sb="11" eb="13">
      <t>ツウチ</t>
    </rPh>
    <rPh sb="13" eb="14">
      <t>ショ</t>
    </rPh>
    <phoneticPr fontId="1"/>
  </si>
  <si>
    <t>障害児福祉手当　再認定通知書</t>
    <rPh sb="0" eb="2">
      <t>ショウガイ</t>
    </rPh>
    <rPh sb="2" eb="3">
      <t>ジ</t>
    </rPh>
    <rPh sb="3" eb="5">
      <t>フクシ</t>
    </rPh>
    <rPh sb="5" eb="7">
      <t>テアテ</t>
    </rPh>
    <rPh sb="8" eb="11">
      <t>サイニンテイ</t>
    </rPh>
    <rPh sb="11" eb="13">
      <t>ツウチ</t>
    </rPh>
    <rPh sb="13" eb="14">
      <t>ショ</t>
    </rPh>
    <phoneticPr fontId="1"/>
  </si>
  <si>
    <t>経過的福祉手当　再認定通知書</t>
    <rPh sb="0" eb="2">
      <t>ケイカ</t>
    </rPh>
    <rPh sb="2" eb="3">
      <t>テキ</t>
    </rPh>
    <rPh sb="3" eb="5">
      <t>フクシ</t>
    </rPh>
    <rPh sb="5" eb="7">
      <t>テアテ</t>
    </rPh>
    <rPh sb="8" eb="11">
      <t>サイニンテイ</t>
    </rPh>
    <rPh sb="11" eb="13">
      <t>ツウチ</t>
    </rPh>
    <rPh sb="13" eb="14">
      <t>ショ</t>
    </rPh>
    <phoneticPr fontId="1"/>
  </si>
  <si>
    <t>特別障害者手当　受給者台帳</t>
    <rPh sb="0" eb="2">
      <t>トクベツ</t>
    </rPh>
    <rPh sb="2" eb="5">
      <t>ショウガイシャ</t>
    </rPh>
    <rPh sb="5" eb="7">
      <t>テアテ</t>
    </rPh>
    <rPh sb="8" eb="11">
      <t>ジュキュウシャ</t>
    </rPh>
    <rPh sb="11" eb="13">
      <t>ダイチョウ</t>
    </rPh>
    <phoneticPr fontId="1"/>
  </si>
  <si>
    <t>障害児福祉手当　受給者台帳</t>
    <rPh sb="0" eb="2">
      <t>ショウガイ</t>
    </rPh>
    <rPh sb="2" eb="3">
      <t>ジ</t>
    </rPh>
    <rPh sb="3" eb="5">
      <t>フクシ</t>
    </rPh>
    <rPh sb="5" eb="7">
      <t>テアテ</t>
    </rPh>
    <rPh sb="8" eb="11">
      <t>ジュキュウシャ</t>
    </rPh>
    <rPh sb="11" eb="13">
      <t>ダイチョウ</t>
    </rPh>
    <phoneticPr fontId="1"/>
  </si>
  <si>
    <t>経過的福祉手当　受給者台帳</t>
    <rPh sb="0" eb="2">
      <t>ケイカ</t>
    </rPh>
    <rPh sb="2" eb="3">
      <t>テキ</t>
    </rPh>
    <rPh sb="3" eb="5">
      <t>フクシ</t>
    </rPh>
    <rPh sb="5" eb="7">
      <t>テアテ</t>
    </rPh>
    <rPh sb="8" eb="11">
      <t>ジュキュウシャ</t>
    </rPh>
    <rPh sb="11" eb="13">
      <t>ダイチョウ</t>
    </rPh>
    <phoneticPr fontId="1"/>
  </si>
  <si>
    <t>特別障害者手当診断書再提出予定者一覧</t>
    <rPh sb="0" eb="2">
      <t>トクベツ</t>
    </rPh>
    <rPh sb="2" eb="5">
      <t>ショウガイシャ</t>
    </rPh>
    <rPh sb="5" eb="7">
      <t>テアテ</t>
    </rPh>
    <rPh sb="7" eb="10">
      <t>シンダンショ</t>
    </rPh>
    <rPh sb="10" eb="13">
      <t>サイテイシュツ</t>
    </rPh>
    <rPh sb="13" eb="16">
      <t>ヨテイシャ</t>
    </rPh>
    <rPh sb="16" eb="18">
      <t>イチラン</t>
    </rPh>
    <phoneticPr fontId="1"/>
  </si>
  <si>
    <t>障害児福祉手当診断書再提出予定者一覧</t>
    <rPh sb="0" eb="2">
      <t>ショウガイ</t>
    </rPh>
    <rPh sb="2" eb="3">
      <t>ジ</t>
    </rPh>
    <rPh sb="3" eb="5">
      <t>フクシ</t>
    </rPh>
    <rPh sb="5" eb="7">
      <t>テアテ</t>
    </rPh>
    <rPh sb="7" eb="9">
      <t>シンダン</t>
    </rPh>
    <rPh sb="9" eb="10">
      <t>ショ</t>
    </rPh>
    <rPh sb="10" eb="13">
      <t>サイテイシュツ</t>
    </rPh>
    <rPh sb="13" eb="16">
      <t>ヨテイシャ</t>
    </rPh>
    <rPh sb="16" eb="18">
      <t>イチラン</t>
    </rPh>
    <phoneticPr fontId="1"/>
  </si>
  <si>
    <t>経過的福祉手当診断書再提出予定者一覧</t>
    <rPh sb="0" eb="2">
      <t>ケイカ</t>
    </rPh>
    <rPh sb="2" eb="3">
      <t>テキ</t>
    </rPh>
    <rPh sb="3" eb="5">
      <t>フクシ</t>
    </rPh>
    <rPh sb="5" eb="7">
      <t>テアテ</t>
    </rPh>
    <rPh sb="7" eb="9">
      <t>シンダン</t>
    </rPh>
    <rPh sb="9" eb="10">
      <t>ショ</t>
    </rPh>
    <rPh sb="10" eb="13">
      <t>サイテイシュツ</t>
    </rPh>
    <rPh sb="13" eb="16">
      <t>ヨテイシャ</t>
    </rPh>
    <rPh sb="16" eb="18">
      <t>イチラン</t>
    </rPh>
    <phoneticPr fontId="1"/>
  </si>
  <si>
    <t>特別障害者手当年度更新未処理者一覧</t>
    <rPh sb="0" eb="2">
      <t>トクベツ</t>
    </rPh>
    <rPh sb="2" eb="4">
      <t>ショウガイ</t>
    </rPh>
    <rPh sb="4" eb="5">
      <t>シャ</t>
    </rPh>
    <rPh sb="5" eb="7">
      <t>テアテ</t>
    </rPh>
    <rPh sb="7" eb="9">
      <t>ネンド</t>
    </rPh>
    <rPh sb="9" eb="11">
      <t>コウシン</t>
    </rPh>
    <rPh sb="11" eb="14">
      <t>ミショリ</t>
    </rPh>
    <rPh sb="14" eb="15">
      <t>シャ</t>
    </rPh>
    <rPh sb="15" eb="17">
      <t>イチラン</t>
    </rPh>
    <phoneticPr fontId="1"/>
  </si>
  <si>
    <t>障害児福祉手当年度更新未処理者一覧</t>
    <rPh sb="0" eb="2">
      <t>ショウガイ</t>
    </rPh>
    <rPh sb="2" eb="3">
      <t>ジ</t>
    </rPh>
    <rPh sb="3" eb="5">
      <t>フクシ</t>
    </rPh>
    <rPh sb="5" eb="7">
      <t>テアテ</t>
    </rPh>
    <rPh sb="7" eb="9">
      <t>ネンド</t>
    </rPh>
    <rPh sb="9" eb="11">
      <t>コウシン</t>
    </rPh>
    <rPh sb="11" eb="14">
      <t>ミショリ</t>
    </rPh>
    <rPh sb="14" eb="15">
      <t>シャ</t>
    </rPh>
    <rPh sb="15" eb="17">
      <t>イチラン</t>
    </rPh>
    <phoneticPr fontId="1"/>
  </si>
  <si>
    <t>経過的福祉手当年度更新未処理者一覧</t>
    <rPh sb="0" eb="3">
      <t>ケイカテキ</t>
    </rPh>
    <rPh sb="3" eb="5">
      <t>フクシ</t>
    </rPh>
    <rPh sb="5" eb="7">
      <t>テアテ</t>
    </rPh>
    <rPh sb="7" eb="9">
      <t>ネンド</t>
    </rPh>
    <rPh sb="9" eb="11">
      <t>コウシン</t>
    </rPh>
    <rPh sb="11" eb="14">
      <t>ミショリ</t>
    </rPh>
    <rPh sb="14" eb="15">
      <t>シャ</t>
    </rPh>
    <rPh sb="15" eb="17">
      <t>イチラン</t>
    </rPh>
    <phoneticPr fontId="1"/>
  </si>
  <si>
    <t>特別障害者手当受給者一覧</t>
    <rPh sb="0" eb="2">
      <t>トクベツ</t>
    </rPh>
    <rPh sb="2" eb="5">
      <t>ショウガイシャ</t>
    </rPh>
    <rPh sb="5" eb="7">
      <t>テアテ</t>
    </rPh>
    <rPh sb="7" eb="10">
      <t>ジュキュウシャ</t>
    </rPh>
    <rPh sb="10" eb="12">
      <t>イチラン</t>
    </rPh>
    <phoneticPr fontId="1"/>
  </si>
  <si>
    <t>障害児福祉手当受給者一覧</t>
    <rPh sb="0" eb="2">
      <t>ショウガイ</t>
    </rPh>
    <rPh sb="2" eb="3">
      <t>ジ</t>
    </rPh>
    <rPh sb="3" eb="5">
      <t>フクシ</t>
    </rPh>
    <rPh sb="5" eb="7">
      <t>テアテ</t>
    </rPh>
    <rPh sb="7" eb="10">
      <t>ジュキュウシャ</t>
    </rPh>
    <rPh sb="10" eb="12">
      <t>イチラン</t>
    </rPh>
    <phoneticPr fontId="1"/>
  </si>
  <si>
    <t>経過的福祉手当受給者一覧</t>
    <rPh sb="0" eb="2">
      <t>ケイカ</t>
    </rPh>
    <rPh sb="2" eb="3">
      <t>テキ</t>
    </rPh>
    <rPh sb="3" eb="5">
      <t>フクシ</t>
    </rPh>
    <rPh sb="5" eb="7">
      <t>テアテ</t>
    </rPh>
    <rPh sb="7" eb="10">
      <t>ジュキュウシャ</t>
    </rPh>
    <rPh sb="10" eb="12">
      <t>イチラン</t>
    </rPh>
    <phoneticPr fontId="1"/>
  </si>
  <si>
    <t>障害児福祉手当年齢到達者一覧</t>
    <rPh sb="0" eb="2">
      <t>ショウガイ</t>
    </rPh>
    <rPh sb="2" eb="3">
      <t>ジ</t>
    </rPh>
    <rPh sb="3" eb="5">
      <t>フクシ</t>
    </rPh>
    <rPh sb="5" eb="7">
      <t>テアテ</t>
    </rPh>
    <rPh sb="7" eb="9">
      <t>ネンレイ</t>
    </rPh>
    <rPh sb="9" eb="11">
      <t>トウタツ</t>
    </rPh>
    <rPh sb="11" eb="12">
      <t>シャ</t>
    </rPh>
    <rPh sb="12" eb="14">
      <t>イチラン</t>
    </rPh>
    <phoneticPr fontId="1"/>
  </si>
  <si>
    <t>支払集計表</t>
    <rPh sb="0" eb="2">
      <t>シハライ</t>
    </rPh>
    <rPh sb="2" eb="5">
      <t>シュウケイヒョウ</t>
    </rPh>
    <phoneticPr fontId="1"/>
  </si>
  <si>
    <t>第２５　障害児福祉手当等の認定及び受給資格者異動状況</t>
    <rPh sb="0" eb="1">
      <t>ダイ</t>
    </rPh>
    <rPh sb="4" eb="6">
      <t>ショウガイ</t>
    </rPh>
    <rPh sb="6" eb="7">
      <t>ジ</t>
    </rPh>
    <rPh sb="7" eb="9">
      <t>フクシ</t>
    </rPh>
    <rPh sb="9" eb="11">
      <t>テアテ</t>
    </rPh>
    <rPh sb="11" eb="12">
      <t>トウ</t>
    </rPh>
    <rPh sb="13" eb="15">
      <t>ニンテイ</t>
    </rPh>
    <rPh sb="15" eb="16">
      <t>オヨ</t>
    </rPh>
    <rPh sb="17" eb="19">
      <t>ジュキュウ</t>
    </rPh>
    <rPh sb="19" eb="22">
      <t>シカクシャ</t>
    </rPh>
    <rPh sb="22" eb="24">
      <t>イドウ</t>
    </rPh>
    <rPh sb="24" eb="26">
      <t>ジョウキョウ</t>
    </rPh>
    <phoneticPr fontId="1"/>
  </si>
  <si>
    <t>特別障害者手当年度更新処理一式</t>
    <rPh sb="0" eb="2">
      <t>トクベツ</t>
    </rPh>
    <rPh sb="2" eb="5">
      <t>ショウガイシャ</t>
    </rPh>
    <rPh sb="5" eb="7">
      <t>テアテ</t>
    </rPh>
    <rPh sb="7" eb="9">
      <t>ネンド</t>
    </rPh>
    <rPh sb="9" eb="11">
      <t>コウシン</t>
    </rPh>
    <rPh sb="11" eb="13">
      <t>ショリ</t>
    </rPh>
    <rPh sb="13" eb="15">
      <t>イッシキ</t>
    </rPh>
    <phoneticPr fontId="1"/>
  </si>
  <si>
    <t>特別障害者手当の所得状況届の提出に関するご案内</t>
    <rPh sb="0" eb="2">
      <t>トクベツ</t>
    </rPh>
    <rPh sb="2" eb="5">
      <t>ショウガイシャ</t>
    </rPh>
    <rPh sb="5" eb="7">
      <t>テアテ</t>
    </rPh>
    <rPh sb="8" eb="10">
      <t>ショトク</t>
    </rPh>
    <rPh sb="10" eb="12">
      <t>ジョウキョウ</t>
    </rPh>
    <rPh sb="12" eb="13">
      <t>トドケ</t>
    </rPh>
    <rPh sb="14" eb="16">
      <t>テイシュツ</t>
    </rPh>
    <rPh sb="17" eb="18">
      <t>カン</t>
    </rPh>
    <rPh sb="21" eb="23">
      <t>アンナイ</t>
    </rPh>
    <phoneticPr fontId="1"/>
  </si>
  <si>
    <t>特別障害者手当所得状況届</t>
    <rPh sb="0" eb="2">
      <t>トクベツ</t>
    </rPh>
    <rPh sb="2" eb="5">
      <t>ショウガイシャ</t>
    </rPh>
    <rPh sb="5" eb="7">
      <t>テアテ</t>
    </rPh>
    <rPh sb="7" eb="9">
      <t>ショトク</t>
    </rPh>
    <rPh sb="9" eb="11">
      <t>ジョウキョウ</t>
    </rPh>
    <rPh sb="11" eb="12">
      <t>トドケ</t>
    </rPh>
    <phoneticPr fontId="1"/>
  </si>
  <si>
    <t>特別障害者手当所得状況届の別紙</t>
    <rPh sb="0" eb="2">
      <t>トクベツ</t>
    </rPh>
    <rPh sb="2" eb="4">
      <t>ショウガイ</t>
    </rPh>
    <rPh sb="4" eb="5">
      <t>シャ</t>
    </rPh>
    <rPh sb="5" eb="7">
      <t>テアテ</t>
    </rPh>
    <rPh sb="7" eb="9">
      <t>ショトク</t>
    </rPh>
    <rPh sb="9" eb="11">
      <t>ジョウキョウ</t>
    </rPh>
    <rPh sb="11" eb="12">
      <t>トドケ</t>
    </rPh>
    <rPh sb="13" eb="15">
      <t>ベッシ</t>
    </rPh>
    <phoneticPr fontId="1"/>
  </si>
  <si>
    <t>特別障害者手当現況届</t>
  </si>
  <si>
    <t>特別障害者手当所得状況届受付処理簿</t>
  </si>
  <si>
    <t>障害児福祉手当年度更新処理一式</t>
    <rPh sb="0" eb="3">
      <t>ショウガイジ</t>
    </rPh>
    <rPh sb="3" eb="5">
      <t>フクシ</t>
    </rPh>
    <rPh sb="5" eb="7">
      <t>テアテ</t>
    </rPh>
    <rPh sb="7" eb="9">
      <t>ネンド</t>
    </rPh>
    <rPh sb="9" eb="11">
      <t>コウシン</t>
    </rPh>
    <rPh sb="11" eb="13">
      <t>ショリ</t>
    </rPh>
    <rPh sb="13" eb="15">
      <t>イッシキ</t>
    </rPh>
    <phoneticPr fontId="1"/>
  </si>
  <si>
    <t>障害児福祉手当の所得状況届の提出に関するご案内</t>
    <rPh sb="0" eb="2">
      <t>ショウガイ</t>
    </rPh>
    <rPh sb="2" eb="3">
      <t>ジ</t>
    </rPh>
    <rPh sb="3" eb="5">
      <t>フクシ</t>
    </rPh>
    <rPh sb="5" eb="7">
      <t>テアテ</t>
    </rPh>
    <rPh sb="8" eb="10">
      <t>ショトク</t>
    </rPh>
    <rPh sb="10" eb="12">
      <t>ジョウキョウ</t>
    </rPh>
    <rPh sb="12" eb="13">
      <t>トドケ</t>
    </rPh>
    <rPh sb="14" eb="16">
      <t>テイシュツ</t>
    </rPh>
    <rPh sb="17" eb="18">
      <t>カン</t>
    </rPh>
    <rPh sb="21" eb="23">
      <t>アンナイ</t>
    </rPh>
    <phoneticPr fontId="1"/>
  </si>
  <si>
    <t>障害児福祉手当所得状況届</t>
    <rPh sb="0" eb="2">
      <t>ショウガイ</t>
    </rPh>
    <rPh sb="2" eb="3">
      <t>ジ</t>
    </rPh>
    <rPh sb="3" eb="5">
      <t>フクシ</t>
    </rPh>
    <rPh sb="5" eb="7">
      <t>テアテ</t>
    </rPh>
    <rPh sb="7" eb="9">
      <t>ショトク</t>
    </rPh>
    <rPh sb="9" eb="11">
      <t>ジョウキョウ</t>
    </rPh>
    <rPh sb="11" eb="12">
      <t>トドケ</t>
    </rPh>
    <phoneticPr fontId="1"/>
  </si>
  <si>
    <t>障害児福祉手当所得状況届の別紙</t>
    <rPh sb="0" eb="2">
      <t>ショウガイ</t>
    </rPh>
    <rPh sb="2" eb="3">
      <t>ジ</t>
    </rPh>
    <rPh sb="3" eb="5">
      <t>フクシ</t>
    </rPh>
    <rPh sb="5" eb="7">
      <t>テアテ</t>
    </rPh>
    <rPh sb="7" eb="9">
      <t>ショトク</t>
    </rPh>
    <rPh sb="9" eb="11">
      <t>ジョウキョウ</t>
    </rPh>
    <rPh sb="11" eb="12">
      <t>トドケ</t>
    </rPh>
    <rPh sb="13" eb="15">
      <t>ベッシ</t>
    </rPh>
    <phoneticPr fontId="1"/>
  </si>
  <si>
    <t>障害児福祉手当現況届</t>
  </si>
  <si>
    <t>障害児福祉手当所得状況届受付処理簿</t>
  </si>
  <si>
    <t>経過的福祉手当年度更新処理一式</t>
    <rPh sb="0" eb="3">
      <t>ケイカテキ</t>
    </rPh>
    <rPh sb="3" eb="5">
      <t>フクシ</t>
    </rPh>
    <rPh sb="5" eb="7">
      <t>テアテ</t>
    </rPh>
    <rPh sb="7" eb="9">
      <t>ネンド</t>
    </rPh>
    <rPh sb="9" eb="11">
      <t>コウシン</t>
    </rPh>
    <rPh sb="11" eb="13">
      <t>ショリ</t>
    </rPh>
    <rPh sb="13" eb="15">
      <t>イッシキ</t>
    </rPh>
    <phoneticPr fontId="1"/>
  </si>
  <si>
    <t>経過的福祉手当の所得状況届の提出に関するご案内</t>
    <rPh sb="0" eb="3">
      <t>ケイカテキ</t>
    </rPh>
    <rPh sb="3" eb="5">
      <t>フクシ</t>
    </rPh>
    <rPh sb="5" eb="7">
      <t>テアテ</t>
    </rPh>
    <rPh sb="8" eb="10">
      <t>ショトク</t>
    </rPh>
    <rPh sb="10" eb="12">
      <t>ジョウキョウ</t>
    </rPh>
    <rPh sb="12" eb="13">
      <t>トドケ</t>
    </rPh>
    <rPh sb="14" eb="16">
      <t>テイシュツ</t>
    </rPh>
    <rPh sb="17" eb="18">
      <t>カン</t>
    </rPh>
    <rPh sb="21" eb="23">
      <t>アンナイ</t>
    </rPh>
    <phoneticPr fontId="1"/>
  </si>
  <si>
    <t>経過的福祉手当所得状況届</t>
    <rPh sb="0" eb="2">
      <t>ケイカ</t>
    </rPh>
    <rPh sb="2" eb="3">
      <t>テキ</t>
    </rPh>
    <rPh sb="3" eb="5">
      <t>フクシ</t>
    </rPh>
    <rPh sb="5" eb="7">
      <t>テアテ</t>
    </rPh>
    <rPh sb="7" eb="9">
      <t>ショトク</t>
    </rPh>
    <rPh sb="9" eb="11">
      <t>ジョウキョウ</t>
    </rPh>
    <rPh sb="11" eb="12">
      <t>トドケ</t>
    </rPh>
    <phoneticPr fontId="1"/>
  </si>
  <si>
    <t>経過的福祉手当所得状況届の別紙</t>
    <rPh sb="0" eb="2">
      <t>ケイカ</t>
    </rPh>
    <rPh sb="2" eb="3">
      <t>テキ</t>
    </rPh>
    <rPh sb="3" eb="5">
      <t>フクシ</t>
    </rPh>
    <rPh sb="5" eb="7">
      <t>テアテ</t>
    </rPh>
    <rPh sb="7" eb="9">
      <t>ショトク</t>
    </rPh>
    <rPh sb="9" eb="11">
      <t>ジョウキョウ</t>
    </rPh>
    <rPh sb="11" eb="12">
      <t>トドケ</t>
    </rPh>
    <rPh sb="13" eb="15">
      <t>ベッシ</t>
    </rPh>
    <phoneticPr fontId="1"/>
  </si>
  <si>
    <t>経過的福祉手当現況届</t>
  </si>
  <si>
    <t>経過的福祉手当所得状況届受付処理簿</t>
  </si>
  <si>
    <t>用具</t>
    <rPh sb="0" eb="2">
      <t>ヨウグ</t>
    </rPh>
    <phoneticPr fontId="3"/>
  </si>
  <si>
    <t>申請／決定書類一式</t>
    <rPh sb="0" eb="2">
      <t>シンセイ</t>
    </rPh>
    <phoneticPr fontId="1"/>
  </si>
  <si>
    <t>日常生活用具給付（貸与）決定通知書</t>
  </si>
  <si>
    <t>日常生活用具給付（貸与）委託通知書</t>
  </si>
  <si>
    <t>日常生活用具給付（貸与）券</t>
  </si>
  <si>
    <t>代理受領に係る日常生活用具費支払請求書兼委任状</t>
  </si>
  <si>
    <t>調査書</t>
  </si>
  <si>
    <t>却下決定通知書</t>
  </si>
  <si>
    <t>日常生活用具給付者一覧</t>
  </si>
  <si>
    <t>日常生活用具集計表</t>
  </si>
  <si>
    <t>日常生活用具</t>
    <rPh sb="0" eb="2">
      <t>ニチジョウ</t>
    </rPh>
    <rPh sb="2" eb="4">
      <t>セイカツ</t>
    </rPh>
    <rPh sb="4" eb="6">
      <t>ヨウグ</t>
    </rPh>
    <phoneticPr fontId="3"/>
  </si>
  <si>
    <t>補装具</t>
    <rPh sb="0" eb="3">
      <t>ホソウグ</t>
    </rPh>
    <phoneticPr fontId="3"/>
  </si>
  <si>
    <t>決定書類一式</t>
  </si>
  <si>
    <t>補装具費支給決定通知書</t>
  </si>
  <si>
    <t>補装具費支給決定のお知らせ</t>
  </si>
  <si>
    <t>補装具費支給券</t>
  </si>
  <si>
    <t>代理受領に係る補装具費支払請求書兼委任状</t>
  </si>
  <si>
    <t>判定書類一式</t>
    <rPh sb="2" eb="4">
      <t>ショルイ</t>
    </rPh>
    <rPh sb="4" eb="6">
      <t>イッシキ</t>
    </rPh>
    <phoneticPr fontId="1"/>
  </si>
  <si>
    <t>判定通知書</t>
  </si>
  <si>
    <t>判定依頼書</t>
  </si>
  <si>
    <t>補装具支給一覧</t>
  </si>
  <si>
    <t>第１８　身体障害者・児の補装具費の支給（購入・修理）</t>
  </si>
  <si>
    <t>第１８の２ 難病患者等の補装具費の支給（購入・修理）</t>
  </si>
  <si>
    <t>第１８の３ 身体障害者・児の特例補装具費の支給（購入・修理）</t>
  </si>
  <si>
    <t>第１８の４ 難病患者等の特例補装具費の支給（購入・修理）</t>
  </si>
  <si>
    <t>判定書類一式</t>
  </si>
  <si>
    <t>第２１の２　自立支援医療における所得区分の状況</t>
  </si>
  <si>
    <t>別添様式１　自立支援医療における支給認定の状況</t>
  </si>
  <si>
    <t>別添様式２　自立支援医療における支給認定の状況</t>
  </si>
  <si>
    <t>医療共通</t>
    <rPh sb="0" eb="2">
      <t>イリョウ</t>
    </rPh>
    <rPh sb="2" eb="4">
      <t>キョウツウ</t>
    </rPh>
    <phoneticPr fontId="3"/>
  </si>
  <si>
    <t>認定書類一式</t>
  </si>
  <si>
    <t>自立支援医療受給者証</t>
  </si>
  <si>
    <t>自立支援医療受給者証(裏面)</t>
  </si>
  <si>
    <t>自立支援医療受給者証(表・裏面マージ版）</t>
  </si>
  <si>
    <t>自己負担上限額管理票</t>
  </si>
  <si>
    <t>自己負担上限額管理票（手書き用）</t>
    <rPh sb="11" eb="13">
      <t>テガ</t>
    </rPh>
    <rPh sb="14" eb="15">
      <t>ヨウ</t>
    </rPh>
    <phoneticPr fontId="1"/>
  </si>
  <si>
    <t>自立支援医療認定決定通知書</t>
    <rPh sb="0" eb="2">
      <t>ジリツ</t>
    </rPh>
    <rPh sb="2" eb="4">
      <t>シエン</t>
    </rPh>
    <rPh sb="4" eb="6">
      <t>イリョウ</t>
    </rPh>
    <phoneticPr fontId="1"/>
  </si>
  <si>
    <t>自立支援医療変更決定通知書</t>
    <rPh sb="0" eb="2">
      <t>ジリツ</t>
    </rPh>
    <rPh sb="2" eb="4">
      <t>シエン</t>
    </rPh>
    <rPh sb="4" eb="6">
      <t>イリョウ</t>
    </rPh>
    <phoneticPr fontId="1"/>
  </si>
  <si>
    <t>第１９　自立支援医療（身体障害者の更生医療）</t>
  </si>
  <si>
    <t>別添様式３　自立支援医療（更生医療）の実績</t>
  </si>
  <si>
    <t>第２２の２　自立支援医療（身体障害児童の育成医療）</t>
  </si>
  <si>
    <t>別添様式４　自立支援医療（育成医療）の実績</t>
    <rPh sb="13" eb="15">
      <t>イクセイ</t>
    </rPh>
    <phoneticPr fontId="1"/>
  </si>
  <si>
    <t>精神医療</t>
    <rPh sb="0" eb="2">
      <t>セイシン</t>
    </rPh>
    <rPh sb="2" eb="4">
      <t>イリョウ</t>
    </rPh>
    <phoneticPr fontId="3"/>
  </si>
  <si>
    <t>支給認定申請書</t>
  </si>
  <si>
    <t>自立支援医療受給者証の交付（再交付）通知書</t>
    <rPh sb="0" eb="2">
      <t>ジリツ</t>
    </rPh>
    <rPh sb="2" eb="4">
      <t>シエン</t>
    </rPh>
    <rPh sb="4" eb="6">
      <t>イリョウ</t>
    </rPh>
    <rPh sb="6" eb="10">
      <t>ジュキュウシャショウ</t>
    </rPh>
    <rPh sb="11" eb="13">
      <t>コウフ</t>
    </rPh>
    <rPh sb="14" eb="17">
      <t>サイコウフ</t>
    </rPh>
    <rPh sb="18" eb="21">
      <t>ツウチショ</t>
    </rPh>
    <phoneticPr fontId="1"/>
  </si>
  <si>
    <t>受給者証の更新のご案内
※１年目用</t>
    <rPh sb="14" eb="16">
      <t>ネンメ</t>
    </rPh>
    <rPh sb="16" eb="17">
      <t>ヨウ</t>
    </rPh>
    <phoneticPr fontId="1"/>
  </si>
  <si>
    <t>受給者証の更新のご案内
※２年目用</t>
  </si>
  <si>
    <t>受給者証交付証明書</t>
  </si>
  <si>
    <t>受給者証交付受理簿</t>
    <rPh sb="7" eb="8">
      <t>リ</t>
    </rPh>
    <phoneticPr fontId="1"/>
  </si>
  <si>
    <t>受給者証</t>
    <rPh sb="0" eb="3">
      <t>ジュキュウシャ</t>
    </rPh>
    <rPh sb="3" eb="4">
      <t>ショウ</t>
    </rPh>
    <phoneticPr fontId="1"/>
  </si>
  <si>
    <t>決定通知書</t>
    <rPh sb="0" eb="2">
      <t>ケッテイ</t>
    </rPh>
    <rPh sb="2" eb="5">
      <t>ツウチショ</t>
    </rPh>
    <phoneticPr fontId="1"/>
  </si>
  <si>
    <t>変更決定通知書</t>
    <rPh sb="0" eb="2">
      <t>ヘンコウ</t>
    </rPh>
    <rPh sb="2" eb="4">
      <t>ケッテイ</t>
    </rPh>
    <rPh sb="4" eb="7">
      <t>ツウチショ</t>
    </rPh>
    <phoneticPr fontId="1"/>
  </si>
  <si>
    <t>支給決定取消通知書</t>
    <rPh sb="0" eb="2">
      <t>シキュウ</t>
    </rPh>
    <rPh sb="2" eb="4">
      <t>ケッテイ</t>
    </rPh>
    <rPh sb="4" eb="5">
      <t>ト</t>
    </rPh>
    <rPh sb="5" eb="6">
      <t>ケ</t>
    </rPh>
    <rPh sb="6" eb="8">
      <t>ツウチ</t>
    </rPh>
    <rPh sb="8" eb="9">
      <t>ショ</t>
    </rPh>
    <phoneticPr fontId="1"/>
  </si>
  <si>
    <t>却下決定通知書</t>
    <rPh sb="0" eb="2">
      <t>キャッカ</t>
    </rPh>
    <rPh sb="2" eb="4">
      <t>ケッテイ</t>
    </rPh>
    <rPh sb="4" eb="7">
      <t>ツウチショ</t>
    </rPh>
    <phoneticPr fontId="1"/>
  </si>
  <si>
    <t>勧奨通知書</t>
    <rPh sb="0" eb="2">
      <t>カンショウ</t>
    </rPh>
    <rPh sb="2" eb="4">
      <t>ツウチ</t>
    </rPh>
    <rPh sb="4" eb="5">
      <t>ショ</t>
    </rPh>
    <phoneticPr fontId="1"/>
  </si>
  <si>
    <t>勧奨通知書・申請書一式</t>
    <rPh sb="6" eb="9">
      <t>シンセイショ</t>
    </rPh>
    <rPh sb="9" eb="11">
      <t>イッシキ</t>
    </rPh>
    <phoneticPr fontId="1"/>
  </si>
  <si>
    <t>継続申請書</t>
    <rPh sb="0" eb="2">
      <t>ケイゾク</t>
    </rPh>
    <rPh sb="2" eb="5">
      <t>シンセイショ</t>
    </rPh>
    <phoneticPr fontId="1"/>
  </si>
  <si>
    <t>現況届提出依頼通知書</t>
    <rPh sb="0" eb="2">
      <t>ゲンキョウ</t>
    </rPh>
    <rPh sb="2" eb="3">
      <t>トドケ</t>
    </rPh>
    <rPh sb="3" eb="5">
      <t>テイシュツ</t>
    </rPh>
    <rPh sb="5" eb="7">
      <t>イライ</t>
    </rPh>
    <rPh sb="7" eb="9">
      <t>ツウチ</t>
    </rPh>
    <rPh sb="9" eb="10">
      <t>ショ</t>
    </rPh>
    <phoneticPr fontId="1"/>
  </si>
  <si>
    <t>受給者証一式</t>
    <rPh sb="0" eb="3">
      <t>ジュキュウシャ</t>
    </rPh>
    <rPh sb="3" eb="4">
      <t>ショウ</t>
    </rPh>
    <rPh sb="4" eb="6">
      <t>イッシキ</t>
    </rPh>
    <phoneticPr fontId="1"/>
  </si>
  <si>
    <t>支払決定額通知書</t>
  </si>
  <si>
    <t>支払決定額内訳書</t>
  </si>
  <si>
    <t>支払決定額明細書</t>
  </si>
  <si>
    <t>請求書</t>
  </si>
  <si>
    <t>明細書</t>
  </si>
  <si>
    <t>事業者請求返戻一覧表</t>
  </si>
  <si>
    <t>事業者請求情報処理結果表</t>
  </si>
  <si>
    <t>事業者請求過誤調整不能表</t>
  </si>
  <si>
    <t>支給量チェックエラーリスト</t>
  </si>
  <si>
    <t>負担額上限チェックエラーリスト</t>
  </si>
  <si>
    <t>事業者請求審査各種チェックエラーリスト</t>
  </si>
  <si>
    <t>審査支給決定解除リスト</t>
  </si>
  <si>
    <t>月別請求明細件数</t>
  </si>
  <si>
    <t>月別事業者支払件数</t>
  </si>
  <si>
    <t>月別過誤申請件数</t>
  </si>
  <si>
    <t>月別事業者支払状況</t>
  </si>
  <si>
    <t>月別サービス利用件数</t>
  </si>
  <si>
    <t>帳票一覧</t>
    <rPh sb="0" eb="2">
      <t>チョウヒョウ</t>
    </rPh>
    <rPh sb="2" eb="4">
      <t>イチラン</t>
    </rPh>
    <phoneticPr fontId="3"/>
  </si>
  <si>
    <t>特別児童扶養手当について（お知らせ）</t>
  </si>
  <si>
    <t>特別児童扶養手当証書の交付について（通知）</t>
    <rPh sb="0" eb="2">
      <t>トクベツ</t>
    </rPh>
    <rPh sb="2" eb="4">
      <t>ジドウ</t>
    </rPh>
    <rPh sb="4" eb="6">
      <t>フヨウ</t>
    </rPh>
    <rPh sb="6" eb="8">
      <t>テアテ</t>
    </rPh>
    <rPh sb="8" eb="10">
      <t>ショウショ</t>
    </rPh>
    <rPh sb="11" eb="13">
      <t>コウフ</t>
    </rPh>
    <rPh sb="18" eb="20">
      <t>ツウチ</t>
    </rPh>
    <phoneticPr fontId="1"/>
  </si>
  <si>
    <t>特別児童扶養手当有期認定診断書の提出について（依頼）</t>
    <rPh sb="0" eb="2">
      <t>トクベツ</t>
    </rPh>
    <rPh sb="2" eb="4">
      <t>ジドウ</t>
    </rPh>
    <rPh sb="4" eb="6">
      <t>フヨウ</t>
    </rPh>
    <rPh sb="6" eb="8">
      <t>テアテ</t>
    </rPh>
    <rPh sb="23" eb="25">
      <t>イライ</t>
    </rPh>
    <phoneticPr fontId="1"/>
  </si>
  <si>
    <t>特別児童扶養手当支給停止通知書の送付について</t>
  </si>
  <si>
    <t>特別児童扶養手当受給資格者名簿</t>
    <rPh sb="0" eb="8">
      <t>トクベツジドウフヨウテアテ</t>
    </rPh>
    <rPh sb="8" eb="10">
      <t>ジュキュウ</t>
    </rPh>
    <phoneticPr fontId="1"/>
  </si>
  <si>
    <t>特別児童扶養手当受給資格者名簿（裏面）</t>
  </si>
  <si>
    <t>特別児童扶養手当関係書類提出書</t>
    <rPh sb="0" eb="8">
      <t>トクベツジドウフヨウテアテ</t>
    </rPh>
    <rPh sb="8" eb="10">
      <t>カンケイ</t>
    </rPh>
    <rPh sb="10" eb="12">
      <t>ショルイ</t>
    </rPh>
    <phoneticPr fontId="1"/>
  </si>
  <si>
    <t>特別児童扶養手当住所変更届処理済報告書</t>
    <rPh sb="0" eb="2">
      <t>トクベツ</t>
    </rPh>
    <rPh sb="2" eb="4">
      <t>ジドウ</t>
    </rPh>
    <rPh sb="4" eb="6">
      <t>フヨウ</t>
    </rPh>
    <rPh sb="6" eb="8">
      <t>テアテ</t>
    </rPh>
    <rPh sb="12" eb="13">
      <t>トド</t>
    </rPh>
    <phoneticPr fontId="1"/>
  </si>
  <si>
    <t>特別児童扶養手当金融機関変更届処理済報告書</t>
    <rPh sb="0" eb="2">
      <t>トクベツ</t>
    </rPh>
    <rPh sb="2" eb="4">
      <t>ジドウ</t>
    </rPh>
    <rPh sb="4" eb="6">
      <t>フヨウ</t>
    </rPh>
    <rPh sb="6" eb="8">
      <t>テアテ</t>
    </rPh>
    <rPh sb="14" eb="15">
      <t>トドケ</t>
    </rPh>
    <phoneticPr fontId="1"/>
  </si>
  <si>
    <t>特別児童扶養手当証書受領書</t>
  </si>
  <si>
    <t>特別児童扶養手当年度更新処理一式</t>
    <rPh sb="8" eb="10">
      <t>ネンド</t>
    </rPh>
    <rPh sb="10" eb="12">
      <t>コウシン</t>
    </rPh>
    <rPh sb="12" eb="14">
      <t>ショリ</t>
    </rPh>
    <rPh sb="14" eb="16">
      <t>イッシキ</t>
    </rPh>
    <phoneticPr fontId="1"/>
  </si>
  <si>
    <t>特別児童扶養手当所得状況届の提出について</t>
  </si>
  <si>
    <t>特別児童扶養手当所得状況届</t>
  </si>
  <si>
    <t>特別児童扶養手当所得状況届（別紙）</t>
  </si>
  <si>
    <t>特別児童扶養手当所得状況届受付処理簿</t>
    <rPh sb="8" eb="10">
      <t>ショトク</t>
    </rPh>
    <rPh sb="10" eb="12">
      <t>ジョウキョウ</t>
    </rPh>
    <rPh sb="12" eb="13">
      <t>トドケ</t>
    </rPh>
    <rPh sb="13" eb="15">
      <t>ウケツケ</t>
    </rPh>
    <rPh sb="15" eb="17">
      <t>ショリ</t>
    </rPh>
    <rPh sb="17" eb="18">
      <t>ボ</t>
    </rPh>
    <phoneticPr fontId="1"/>
  </si>
  <si>
    <t>自立支援</t>
    <rPh sb="0" eb="2">
      <t>ジリツ</t>
    </rPh>
    <rPh sb="2" eb="4">
      <t>シエン</t>
    </rPh>
    <phoneticPr fontId="3"/>
  </si>
  <si>
    <t>障害福祉サービス受給者証【A3縦】</t>
  </si>
  <si>
    <t>障害福祉サービス受給者証【A3横】</t>
  </si>
  <si>
    <t>地域相談支援受給者証【A3縦】</t>
  </si>
  <si>
    <t>地域相談支援受給者証【A3横】</t>
  </si>
  <si>
    <t>通所受給者証【A3縦】</t>
  </si>
  <si>
    <t>通所受給者証【A3横】</t>
  </si>
  <si>
    <t xml:space="preserve">療養介護医療受給者証
</t>
  </si>
  <si>
    <t>肢体不自由児通所医療受給者証</t>
  </si>
  <si>
    <t>障害支援区分認定通知書</t>
    <rPh sb="2" eb="4">
      <t>シエン</t>
    </rPh>
    <phoneticPr fontId="1"/>
  </si>
  <si>
    <t>障害支援区分変更認定通知書</t>
    <rPh sb="2" eb="4">
      <t>シエン</t>
    </rPh>
    <phoneticPr fontId="1"/>
  </si>
  <si>
    <t>介護給付等決定通知書</t>
  </si>
  <si>
    <t>児童通所決定通知書</t>
  </si>
  <si>
    <t>介護給付等変更決定通知書</t>
  </si>
  <si>
    <t>児童通所変更決定通知書</t>
  </si>
  <si>
    <t>支給決定取消通知書</t>
  </si>
  <si>
    <t>児童通所支給決定取消通知書</t>
  </si>
  <si>
    <t>児童通所却下決定通知書</t>
  </si>
  <si>
    <t>計画相談支援支給（却下）通知書</t>
  </si>
  <si>
    <t>児童相談支援支給（却下）通知書</t>
  </si>
  <si>
    <t>計画相談支援給付費支給取消通知書</t>
    <rPh sb="0" eb="2">
      <t>ケイカク</t>
    </rPh>
    <rPh sb="2" eb="4">
      <t>ソウダン</t>
    </rPh>
    <rPh sb="4" eb="6">
      <t>シエン</t>
    </rPh>
    <rPh sb="6" eb="8">
      <t>キュウフ</t>
    </rPh>
    <rPh sb="8" eb="9">
      <t>ヒ</t>
    </rPh>
    <rPh sb="9" eb="11">
      <t>シキュウ</t>
    </rPh>
    <rPh sb="11" eb="13">
      <t>トリケシ</t>
    </rPh>
    <rPh sb="13" eb="16">
      <t>ツウチショ</t>
    </rPh>
    <phoneticPr fontId="1"/>
  </si>
  <si>
    <t>児童相談支援給付費支給取消通知書</t>
    <rPh sb="0" eb="2">
      <t>ジドウ</t>
    </rPh>
    <rPh sb="2" eb="4">
      <t>ソウダン</t>
    </rPh>
    <rPh sb="4" eb="6">
      <t>シエン</t>
    </rPh>
    <rPh sb="6" eb="8">
      <t>キュウフ</t>
    </rPh>
    <rPh sb="8" eb="9">
      <t>ヒ</t>
    </rPh>
    <rPh sb="9" eb="11">
      <t>シキュウ</t>
    </rPh>
    <rPh sb="11" eb="13">
      <t>トリケシ</t>
    </rPh>
    <rPh sb="13" eb="16">
      <t>ツウチショ</t>
    </rPh>
    <phoneticPr fontId="1"/>
  </si>
  <si>
    <t>モニタリング期間変更通知書</t>
  </si>
  <si>
    <t>勧奨通知書</t>
    <rPh sb="0" eb="2">
      <t>カンショウ</t>
    </rPh>
    <rPh sb="2" eb="5">
      <t>ツウチショ</t>
    </rPh>
    <phoneticPr fontId="1"/>
  </si>
  <si>
    <t>勧奨通知書（児童）</t>
  </si>
  <si>
    <t>支給申請書</t>
  </si>
  <si>
    <t>支給申請書（裏面）</t>
  </si>
  <si>
    <t>児童通所支給申請書</t>
  </si>
  <si>
    <t>児童通所支給申請書（裏面）</t>
  </si>
  <si>
    <t>計画相談支援給付費支給申請書</t>
  </si>
  <si>
    <t>児童相談支援給付費支給申請書</t>
  </si>
  <si>
    <t>計画相談支援依頼（変更）届出書</t>
  </si>
  <si>
    <t>児童相談支援依頼（変更）届出書</t>
  </si>
  <si>
    <t>申請内容変更届出書</t>
  </si>
  <si>
    <t>児童通所申請内容変更届出書</t>
  </si>
  <si>
    <t>受給者証再交付申請書</t>
  </si>
  <si>
    <t>児童通所受給者証再交付申請書</t>
  </si>
  <si>
    <t>支給変更申請書</t>
  </si>
  <si>
    <t>支給変更申請書（裏面）</t>
  </si>
  <si>
    <t>児童通所支給変更申請書</t>
  </si>
  <si>
    <t>児童通所支給変更申請書（裏面）</t>
  </si>
  <si>
    <t>継続申請書</t>
  </si>
  <si>
    <t>継続申請書（児童）</t>
  </si>
  <si>
    <t>障害支援区分認定証明書</t>
    <rPh sb="2" eb="4">
      <t>シエン</t>
    </rPh>
    <phoneticPr fontId="1"/>
  </si>
  <si>
    <t>障害支援区分認定証明書（裏面）</t>
    <rPh sb="2" eb="4">
      <t>シエン</t>
    </rPh>
    <phoneticPr fontId="1"/>
  </si>
  <si>
    <t>受給者異動情報エラーリスト</t>
  </si>
  <si>
    <t>受給者異動情報更新結果確認リスト</t>
  </si>
  <si>
    <t>受給者決定数（特定期間）</t>
    <rPh sb="0" eb="3">
      <t>ジュキュウシャ</t>
    </rPh>
    <rPh sb="3" eb="5">
      <t>ケッテイ</t>
    </rPh>
    <rPh sb="5" eb="6">
      <t>スウ</t>
    </rPh>
    <rPh sb="7" eb="9">
      <t>トクテイ</t>
    </rPh>
    <rPh sb="9" eb="11">
      <t>キカン</t>
    </rPh>
    <phoneticPr fontId="1"/>
  </si>
  <si>
    <t>受給者数（特定期間）</t>
    <rPh sb="0" eb="3">
      <t>ジュキュウシャ</t>
    </rPh>
    <rPh sb="3" eb="4">
      <t>スウ</t>
    </rPh>
    <rPh sb="5" eb="7">
      <t>トクテイ</t>
    </rPh>
    <rPh sb="7" eb="9">
      <t>キカン</t>
    </rPh>
    <phoneticPr fontId="1"/>
  </si>
  <si>
    <t>受給者数（特定日）</t>
    <rPh sb="0" eb="3">
      <t>ジュキュウシャ</t>
    </rPh>
    <rPh sb="3" eb="4">
      <t>スウ</t>
    </rPh>
    <rPh sb="5" eb="8">
      <t>トクテイビ</t>
    </rPh>
    <phoneticPr fontId="1"/>
  </si>
  <si>
    <t>受給者数（特定期間　積上げ）</t>
    <rPh sb="0" eb="3">
      <t>ジュキュウシャ</t>
    </rPh>
    <rPh sb="3" eb="4">
      <t>スウ</t>
    </rPh>
    <rPh sb="5" eb="7">
      <t>トクテイ</t>
    </rPh>
    <rPh sb="7" eb="9">
      <t>キカン</t>
    </rPh>
    <rPh sb="10" eb="12">
      <t>ツミア</t>
    </rPh>
    <phoneticPr fontId="1"/>
  </si>
  <si>
    <t>受給者決定数（特定期間）</t>
  </si>
  <si>
    <t>受給者数（特定期間）</t>
  </si>
  <si>
    <t>受給者数（特定日）</t>
  </si>
  <si>
    <t>受給者数（特定期間　積上げ）</t>
  </si>
  <si>
    <t>サービス等利用計画案提出依頼書</t>
    <rPh sb="4" eb="5">
      <t>ナド</t>
    </rPh>
    <rPh sb="5" eb="7">
      <t>リヨウ</t>
    </rPh>
    <rPh sb="7" eb="9">
      <t>ケイカク</t>
    </rPh>
    <rPh sb="9" eb="10">
      <t>アン</t>
    </rPh>
    <rPh sb="10" eb="12">
      <t>テイシュツ</t>
    </rPh>
    <rPh sb="12" eb="15">
      <t>イライショ</t>
    </rPh>
    <phoneticPr fontId="1"/>
  </si>
  <si>
    <t>世帯状況･収入等申告書</t>
    <rPh sb="7" eb="8">
      <t>トウ</t>
    </rPh>
    <rPh sb="8" eb="11">
      <t>シンコクショ</t>
    </rPh>
    <phoneticPr fontId="1"/>
  </si>
  <si>
    <t>世帯状況･収入等申告書（裏面）</t>
  </si>
  <si>
    <t>世帯状況･収入等申告書</t>
  </si>
  <si>
    <t>現況届提出依頼通知</t>
    <rPh sb="0" eb="2">
      <t>ゲンキョウ</t>
    </rPh>
    <rPh sb="2" eb="3">
      <t>トドケ</t>
    </rPh>
    <rPh sb="3" eb="5">
      <t>テイシュツ</t>
    </rPh>
    <rPh sb="5" eb="7">
      <t>イライ</t>
    </rPh>
    <rPh sb="7" eb="9">
      <t>ツウチ</t>
    </rPh>
    <phoneticPr fontId="1"/>
  </si>
  <si>
    <t>現況届提出依頼通知</t>
  </si>
  <si>
    <t>モニタリング対象者一覧</t>
    <rPh sb="6" eb="9">
      <t>タイショウシャ</t>
    </rPh>
    <rPh sb="9" eb="11">
      <t>イチラン</t>
    </rPh>
    <phoneticPr fontId="1"/>
  </si>
  <si>
    <t>モニタリング対象者一覧（事業所別）</t>
    <rPh sb="6" eb="9">
      <t>タイショウシャ</t>
    </rPh>
    <rPh sb="9" eb="11">
      <t>イチラン</t>
    </rPh>
    <rPh sb="12" eb="15">
      <t>ジギョウショ</t>
    </rPh>
    <rPh sb="15" eb="16">
      <t>ベツ</t>
    </rPh>
    <phoneticPr fontId="1"/>
  </si>
  <si>
    <t>継続申請勧奨通知書一式</t>
  </si>
  <si>
    <t>現況届一式</t>
  </si>
  <si>
    <t>受給者集計表一式</t>
  </si>
  <si>
    <t>一次審査結果資料情報各種チェックエラーリスト</t>
  </si>
  <si>
    <t>給付実績集計表</t>
  </si>
  <si>
    <t>市町村二次審査チェックエラーリスト（旧一次審査）</t>
  </si>
  <si>
    <t>市町村二次審査チェックエラーリスト（旧二次審査）</t>
  </si>
  <si>
    <t>請求明細書金額等チェックエラーリスト</t>
  </si>
  <si>
    <t>国保連エラーリスト</t>
    <rPh sb="0" eb="3">
      <t>コクホレン</t>
    </rPh>
    <phoneticPr fontId="1"/>
  </si>
  <si>
    <t>返戻（予定）一覧表（国保連）</t>
  </si>
  <si>
    <t>警告一覧表（国保連）</t>
  </si>
  <si>
    <t>支給量オーバーチェックリスト（国保連）</t>
  </si>
  <si>
    <t>審査対象明細表（国保連）</t>
  </si>
  <si>
    <t>請求明細書</t>
    <rPh sb="0" eb="2">
      <t>セイキュウ</t>
    </rPh>
    <phoneticPr fontId="1"/>
  </si>
  <si>
    <t>介護給付費・訓練等給付費等明細書（ＧＨ・ＣＨ以外）</t>
    <rPh sb="22" eb="24">
      <t>イガイ</t>
    </rPh>
    <phoneticPr fontId="1"/>
  </si>
  <si>
    <t>介護給付費・訓練等給付費等明細書（ＧＨ・ＣＨ）</t>
  </si>
  <si>
    <t>訓練等給付費等明細書（ＧＨ）</t>
  </si>
  <si>
    <t>地域相談支援給付費明細書</t>
  </si>
  <si>
    <t>特例介護給付費・特例訓練等給付費等明細書</t>
  </si>
  <si>
    <t>障害児通所給付費・入所給付費等明細書</t>
  </si>
  <si>
    <t>特例障害児通所給付費等明細書</t>
  </si>
  <si>
    <t>実績記録票</t>
    <rPh sb="0" eb="2">
      <t>ジッセキ</t>
    </rPh>
    <rPh sb="2" eb="4">
      <t>キロク</t>
    </rPh>
    <rPh sb="4" eb="5">
      <t>ヒョウ</t>
    </rPh>
    <phoneticPr fontId="1"/>
  </si>
  <si>
    <t>居宅介護サービス提供実績記録票</t>
  </si>
  <si>
    <t>行動援護サービス提供実績記録票</t>
  </si>
  <si>
    <t>重度訪問介護サービス提供実績記録票</t>
  </si>
  <si>
    <t>重度障害者等包括支援サービス提供実績記録票</t>
  </si>
  <si>
    <t>児童デイサービス提供実績記録票</t>
  </si>
  <si>
    <t>短期入所サービス提供実績記録票</t>
  </si>
  <si>
    <t>生活介護サービス提供実績記録票</t>
  </si>
  <si>
    <t>共同生活介護サービス提供実績記録票</t>
  </si>
  <si>
    <t>施設入所支援提供実績記録票</t>
  </si>
  <si>
    <t>旧法施設支援（入所）提供実績記録票</t>
  </si>
  <si>
    <t>旧法施設支援（通勤寮）提供実績記録票</t>
  </si>
  <si>
    <t>旧法施設支援（通所）実績記録票</t>
  </si>
  <si>
    <t>自立訓練（機能訓練）サービス提供実績記録票</t>
  </si>
  <si>
    <t>自立訓練（生活訓練）サービス提供実績記録票</t>
  </si>
  <si>
    <t>宿泊型自立訓練サービス提供実績記録票</t>
  </si>
  <si>
    <t>就労移行支援実績記録票</t>
  </si>
  <si>
    <t>就労継続支援実績記録票</t>
  </si>
  <si>
    <t>共同生活援助サービス提供実績記録票</t>
  </si>
  <si>
    <t>共同生活援助サービス提供実績記録票（様式１８－１）</t>
  </si>
  <si>
    <t>共同生活援助サービス提供実績記録票（様式１８－２）</t>
    <rPh sb="18" eb="20">
      <t>ヨウシキ</t>
    </rPh>
    <phoneticPr fontId="1"/>
  </si>
  <si>
    <t>同行援護サービス提供実績記録票</t>
  </si>
  <si>
    <t>地域移行支援提供実績記録票</t>
  </si>
  <si>
    <t>地域定着支援提供実績記録票</t>
  </si>
  <si>
    <t>就労定着支援提供実績記録票</t>
  </si>
  <si>
    <t>自立生活援助提供実績記録票</t>
  </si>
  <si>
    <t>児童発達支援提供実績記録票</t>
  </si>
  <si>
    <t>医療型児童発達支援提供実績記録票</t>
  </si>
  <si>
    <t>放課後等デイサービス提供実績記録票</t>
  </si>
  <si>
    <t>保育所等訪問支援提供実績記録票</t>
  </si>
  <si>
    <t>居宅訪問型児童発達支援提供実績記録票</t>
  </si>
  <si>
    <t>計画作成費請求書</t>
    <rPh sb="0" eb="2">
      <t>ケイカク</t>
    </rPh>
    <rPh sb="2" eb="4">
      <t>サクセイ</t>
    </rPh>
    <rPh sb="4" eb="5">
      <t>ヒ</t>
    </rPh>
    <rPh sb="5" eb="7">
      <t>セイキュウ</t>
    </rPh>
    <rPh sb="7" eb="8">
      <t>ショ</t>
    </rPh>
    <phoneticPr fontId="1"/>
  </si>
  <si>
    <t>計画相談支援給付費　請求書</t>
  </si>
  <si>
    <t>特例計画相談支援給付費　請求書</t>
  </si>
  <si>
    <t>計画相談支援給付費請求書</t>
  </si>
  <si>
    <t>特例計画相談支援給付費請求書</t>
  </si>
  <si>
    <t>障害児相談支援給付費　請求書</t>
  </si>
  <si>
    <t>特例障害児相談支援給付費　請求書</t>
  </si>
  <si>
    <t>障害児相談支援給付費請求書</t>
  </si>
  <si>
    <t>特例障害児相談支援給付費請求書</t>
  </si>
  <si>
    <t>計画作成費明細書</t>
    <rPh sb="0" eb="2">
      <t>ケイカク</t>
    </rPh>
    <rPh sb="2" eb="4">
      <t>サクセイ</t>
    </rPh>
    <rPh sb="4" eb="5">
      <t>ヒ</t>
    </rPh>
    <rPh sb="5" eb="8">
      <t>メイサイショ</t>
    </rPh>
    <phoneticPr fontId="1"/>
  </si>
  <si>
    <t>計画相談支援給付費明細書</t>
    <rPh sb="9" eb="11">
      <t>メイサイ</t>
    </rPh>
    <phoneticPr fontId="1"/>
  </si>
  <si>
    <t>特例計画相談支援給付費明細書</t>
  </si>
  <si>
    <t>障害児相談支援給付費明細書</t>
    <rPh sb="10" eb="12">
      <t>メイサイ</t>
    </rPh>
    <phoneticPr fontId="1"/>
  </si>
  <si>
    <t>特例障害児相談支援給付費明細書</t>
  </si>
  <si>
    <t>上限管理結果票</t>
  </si>
  <si>
    <t>利用者負担上限額管理結果票</t>
  </si>
  <si>
    <t>利用者負担上限額管理結果票（複数児童用）</t>
    <rPh sb="14" eb="16">
      <t>フクスウ</t>
    </rPh>
    <rPh sb="16" eb="19">
      <t>ジドウヨウ</t>
    </rPh>
    <phoneticPr fontId="1"/>
  </si>
  <si>
    <t>モニタリング実績一覧</t>
    <rPh sb="6" eb="8">
      <t>ジッセキ</t>
    </rPh>
    <rPh sb="8" eb="10">
      <t>イチラン</t>
    </rPh>
    <phoneticPr fontId="1"/>
  </si>
  <si>
    <t>モニタリング実績一覧（事業所別）</t>
    <rPh sb="6" eb="8">
      <t>ジッセキ</t>
    </rPh>
    <rPh sb="8" eb="10">
      <t>イチラン</t>
    </rPh>
    <rPh sb="11" eb="14">
      <t>ジギョウショ</t>
    </rPh>
    <rPh sb="14" eb="15">
      <t>ベツ</t>
    </rPh>
    <phoneticPr fontId="1"/>
  </si>
  <si>
    <t>勧奨通知書一式</t>
    <rPh sb="2" eb="5">
      <t>ツウチショ</t>
    </rPh>
    <phoneticPr fontId="1"/>
  </si>
  <si>
    <t>高額障害福祉サービス等給付費支給申請書</t>
  </si>
  <si>
    <t>高額障害児（通所・入所）給付費支給申請書</t>
  </si>
  <si>
    <t>高額障害福祉サービス等給付費勧奨通知書</t>
    <rPh sb="10" eb="11">
      <t>トウ</t>
    </rPh>
    <rPh sb="11" eb="13">
      <t>キュウフ</t>
    </rPh>
    <rPh sb="13" eb="14">
      <t>ヒ</t>
    </rPh>
    <phoneticPr fontId="1"/>
  </si>
  <si>
    <t>高額障害児（通所・入所）給付費勧奨通知書</t>
  </si>
  <si>
    <t>高額障害福祉サービス等給付費支給（不支給）決定通知書</t>
  </si>
  <si>
    <t>高額障害児（通所・入所）給付費支給（不支給）決定通知書</t>
  </si>
  <si>
    <t>高額障害福祉サービス等給付費支払決定額明細書</t>
  </si>
  <si>
    <t>高額障害児（通所・入所）給付費支払決定額明細書</t>
  </si>
  <si>
    <t>高額（第六項）勧奨通知書一式</t>
  </si>
  <si>
    <t>高額（第六項）の支給に関するお知らせ</t>
  </si>
  <si>
    <t>高額（第六項）に関する届出</t>
  </si>
  <si>
    <t>高額（第六項）の代理受領に係る委任状</t>
  </si>
  <si>
    <t>高額（第六項）の代理受領に係る委任状
（生活保護）</t>
  </si>
  <si>
    <t>高額（第六項）支給申請書</t>
  </si>
  <si>
    <t>高額（第六項）の代理受領に係る委任状（生活保護）</t>
  </si>
  <si>
    <t>高額（第六項）に関する判定結果のお知らせ</t>
  </si>
  <si>
    <t>高額（第六項）支給勧奨通知書一式</t>
  </si>
  <si>
    <t>高額（第六項）支給決定通知書</t>
  </si>
  <si>
    <t>障害福祉サービス受給者証【表面】</t>
    <rPh sb="13" eb="14">
      <t>オモテ</t>
    </rPh>
    <rPh sb="14" eb="15">
      <t>メン</t>
    </rPh>
    <phoneticPr fontId="3"/>
  </si>
  <si>
    <t>障害福祉サービス受給者証【裏面】</t>
    <rPh sb="13" eb="15">
      <t>ウラメン</t>
    </rPh>
    <phoneticPr fontId="3"/>
  </si>
  <si>
    <t>地域相談支援受給者証【表面】</t>
    <rPh sb="11" eb="12">
      <t>オモテ</t>
    </rPh>
    <rPh sb="12" eb="13">
      <t>メン</t>
    </rPh>
    <phoneticPr fontId="3"/>
  </si>
  <si>
    <t>地域相談支援受給者証【裏面】</t>
    <rPh sb="11" eb="12">
      <t>ウラ</t>
    </rPh>
    <rPh sb="12" eb="13">
      <t>メン</t>
    </rPh>
    <phoneticPr fontId="3"/>
  </si>
  <si>
    <t>通所受給者証【表面】</t>
    <rPh sb="7" eb="8">
      <t>オモテ</t>
    </rPh>
    <rPh sb="8" eb="9">
      <t>メン</t>
    </rPh>
    <phoneticPr fontId="3"/>
  </si>
  <si>
    <t>通所受給者証【裏面】</t>
    <rPh sb="7" eb="8">
      <t>ウラ</t>
    </rPh>
    <rPh sb="8" eb="9">
      <t>メン</t>
    </rPh>
    <phoneticPr fontId="3"/>
  </si>
  <si>
    <t>障害福祉サービス受給者証【裏面】</t>
    <rPh sb="13" eb="14">
      <t>ウラ</t>
    </rPh>
    <rPh sb="14" eb="15">
      <t>メン</t>
    </rPh>
    <phoneticPr fontId="3"/>
  </si>
  <si>
    <t>障がい者</t>
    <rPh sb="0" eb="1">
      <t>ショウ</t>
    </rPh>
    <rPh sb="3" eb="4">
      <t>シャ</t>
    </rPh>
    <phoneticPr fontId="3"/>
  </si>
  <si>
    <t>地域生活</t>
    <rPh sb="0" eb="2">
      <t>チイキ</t>
    </rPh>
    <rPh sb="2" eb="4">
      <t>セイカツ</t>
    </rPh>
    <phoneticPr fontId="3"/>
  </si>
  <si>
    <t>特別児童扶養手当</t>
    <rPh sb="0" eb="2">
      <t>トクベツ</t>
    </rPh>
    <rPh sb="2" eb="4">
      <t>ジドウ</t>
    </rPh>
    <rPh sb="4" eb="6">
      <t>フヨウ</t>
    </rPh>
    <rPh sb="6" eb="8">
      <t>テアテ</t>
    </rPh>
    <phoneticPr fontId="3"/>
  </si>
  <si>
    <t>自立支援</t>
    <rPh sb="0" eb="2">
      <t>ジリツ</t>
    </rPh>
    <rPh sb="2" eb="4">
      <t>シエン</t>
    </rPh>
    <phoneticPr fontId="3"/>
  </si>
  <si>
    <t>項</t>
    <rPh sb="0" eb="1">
      <t>コウ</t>
    </rPh>
    <phoneticPr fontId="3"/>
  </si>
  <si>
    <t xml:space="preserve">窓空き部分の宛名のみを印字した汎用A4帳票。
</t>
    <phoneticPr fontId="3"/>
  </si>
  <si>
    <t xml:space="preserve">メモ情報画面のサービス固有メモ表示グリッドの内容のみを出力対象とする帳票。
</t>
    <rPh sb="11" eb="13">
      <t>コユウ</t>
    </rPh>
    <rPh sb="34" eb="36">
      <t>チョウヒョウ</t>
    </rPh>
    <phoneticPr fontId="1"/>
  </si>
  <si>
    <t xml:space="preserve">メモ情報画面の共通メモ表示グリッドの内容のみを出力対象とする帳票。
</t>
    <rPh sb="7" eb="9">
      <t>キョウツウ</t>
    </rPh>
    <rPh sb="11" eb="13">
      <t>ヒョウジ</t>
    </rPh>
    <rPh sb="30" eb="32">
      <t>チョウヒョウ</t>
    </rPh>
    <phoneticPr fontId="1"/>
  </si>
  <si>
    <t xml:space="preserve">支払処理（口座振替分）を行う対象の支払情報を基にした支払通知書。
「支払通知書（口座）」
</t>
    <rPh sb="9" eb="10">
      <t>ブン</t>
    </rPh>
    <rPh sb="22" eb="23">
      <t>モト</t>
    </rPh>
    <rPh sb="26" eb="28">
      <t>シハライ</t>
    </rPh>
    <phoneticPr fontId="1"/>
  </si>
  <si>
    <t xml:space="preserve">支払処理（窓口払い分）を行う対象の支払情報を基にした支払通知書。
「支払通知書（窓口）」
</t>
    <rPh sb="0" eb="2">
      <t>シハライ</t>
    </rPh>
    <rPh sb="2" eb="4">
      <t>ショリ</t>
    </rPh>
    <rPh sb="12" eb="13">
      <t>オコナ</t>
    </rPh>
    <rPh sb="14" eb="16">
      <t>タイショウ</t>
    </rPh>
    <rPh sb="17" eb="19">
      <t>シハライ</t>
    </rPh>
    <rPh sb="19" eb="21">
      <t>ジョウホウ</t>
    </rPh>
    <rPh sb="26" eb="28">
      <t>シハライ</t>
    </rPh>
    <rPh sb="28" eb="31">
      <t>ツウチショ</t>
    </rPh>
    <phoneticPr fontId="1"/>
  </si>
  <si>
    <t xml:space="preserve">上記支払通知書の明細欄の２頁目以降の明細帳票。
「支払通知書（明細レイアウト）合算通知書」
</t>
    <rPh sb="0" eb="2">
      <t>ジョウキ</t>
    </rPh>
    <rPh sb="8" eb="10">
      <t>メイサイ</t>
    </rPh>
    <rPh sb="10" eb="11">
      <t>ラン</t>
    </rPh>
    <rPh sb="13" eb="14">
      <t>ページ</t>
    </rPh>
    <rPh sb="14" eb="15">
      <t>メ</t>
    </rPh>
    <rPh sb="15" eb="17">
      <t>イコウ</t>
    </rPh>
    <rPh sb="18" eb="20">
      <t>メイサイ</t>
    </rPh>
    <rPh sb="20" eb="22">
      <t>チョウヒョウ</t>
    </rPh>
    <phoneticPr fontId="1"/>
  </si>
  <si>
    <t xml:space="preserve">戻入となった支払情報を基にした返納通知書。
「返納通知書(請求書)」
</t>
    <rPh sb="0" eb="2">
      <t>レイニュウ</t>
    </rPh>
    <rPh sb="6" eb="8">
      <t>シハライ</t>
    </rPh>
    <rPh sb="8" eb="10">
      <t>ジョウホウ</t>
    </rPh>
    <rPh sb="11" eb="12">
      <t>モト</t>
    </rPh>
    <phoneticPr fontId="1"/>
  </si>
  <si>
    <t xml:space="preserve">各支払情報を確認するための一覧表。
</t>
    <rPh sb="0" eb="1">
      <t>カク</t>
    </rPh>
    <rPh sb="1" eb="3">
      <t>シハライ</t>
    </rPh>
    <rPh sb="3" eb="5">
      <t>ジョウホウ</t>
    </rPh>
    <rPh sb="6" eb="8">
      <t>カクニン</t>
    </rPh>
    <rPh sb="13" eb="15">
      <t>イチラン</t>
    </rPh>
    <rPh sb="15" eb="16">
      <t>ヒョウ</t>
    </rPh>
    <phoneticPr fontId="1"/>
  </si>
  <si>
    <t xml:space="preserve">支払通知書の一覧表。（合算明細は印字しない）
</t>
    <phoneticPr fontId="3"/>
  </si>
  <si>
    <t xml:space="preserve">支払処理を行う対象の支払情報の内訳帳票。（会計課向け）
</t>
    <rPh sb="0" eb="2">
      <t>シハライ</t>
    </rPh>
    <rPh sb="2" eb="4">
      <t>ショリ</t>
    </rPh>
    <rPh sb="5" eb="6">
      <t>オコナ</t>
    </rPh>
    <rPh sb="7" eb="9">
      <t>タイショウ</t>
    </rPh>
    <rPh sb="10" eb="12">
      <t>シハライ</t>
    </rPh>
    <rPh sb="12" eb="14">
      <t>ジョウホウ</t>
    </rPh>
    <rPh sb="15" eb="17">
      <t>ウチワケ</t>
    </rPh>
    <rPh sb="17" eb="19">
      <t>チョウヒョウ</t>
    </rPh>
    <phoneticPr fontId="1"/>
  </si>
  <si>
    <t xml:space="preserve">金融機関への口座振替依頼連絡用の依頼書。
「口座振込依頼書」
</t>
    <rPh sb="0" eb="2">
      <t>キンユウ</t>
    </rPh>
    <rPh sb="2" eb="4">
      <t>キカン</t>
    </rPh>
    <rPh sb="6" eb="8">
      <t>コウザ</t>
    </rPh>
    <rPh sb="8" eb="10">
      <t>フリカエ</t>
    </rPh>
    <rPh sb="10" eb="12">
      <t>イライ</t>
    </rPh>
    <rPh sb="12" eb="14">
      <t>レンラク</t>
    </rPh>
    <rPh sb="14" eb="15">
      <t>ヨウ</t>
    </rPh>
    <rPh sb="16" eb="19">
      <t>イライショ</t>
    </rPh>
    <phoneticPr fontId="1"/>
  </si>
  <si>
    <t xml:space="preserve">金融機関への口座振替依頼連絡用の依頼書。
「郵便貯金振込依頼書」
</t>
    <phoneticPr fontId="3"/>
  </si>
  <si>
    <t xml:space="preserve">高齢者施設などによる、徴収額を納付する納付書、納入済通知書、納入通知書兼領収書
</t>
    <phoneticPr fontId="3"/>
  </si>
  <si>
    <t xml:space="preserve">徴収額の未納に対する督促を通知する通知書
</t>
    <phoneticPr fontId="3"/>
  </si>
  <si>
    <t xml:space="preserve">個人の年度毎の徴収状況を確認するための一覧表
</t>
    <phoneticPr fontId="3"/>
  </si>
  <si>
    <t xml:space="preserve">収納一括消込において、消込不能となった者を確認するための一覧表
</t>
    <phoneticPr fontId="3"/>
  </si>
  <si>
    <t xml:space="preserve">徴収額の口座振替を金融機関に依頼するための振替額の合計を記載した依頼書
</t>
    <phoneticPr fontId="3"/>
  </si>
  <si>
    <t xml:space="preserve">徴収額の口座振替を金融機関に依頼するための振替額の明細を記載した明細表
</t>
    <phoneticPr fontId="3"/>
  </si>
  <si>
    <t xml:space="preserve">徴収額の口座振替結果を通知する通知書
</t>
    <phoneticPr fontId="3"/>
  </si>
  <si>
    <t xml:space="preserve">徴収額の口座振替が不能となったことを通知する通知書
</t>
    <phoneticPr fontId="3"/>
  </si>
  <si>
    <t xml:space="preserve">窓空き部分の宛名のみを印字した汎用A4帳票。
</t>
    <phoneticPr fontId="3"/>
  </si>
  <si>
    <t xml:space="preserve">各サービス毎に、本人へ決定通知するための帳票。
</t>
    <phoneticPr fontId="3"/>
  </si>
  <si>
    <t xml:space="preserve">各サービス毎に、扶養義務者宛へ決定通知するための帳票。
</t>
    <phoneticPr fontId="3"/>
  </si>
  <si>
    <t xml:space="preserve">各サービス毎に、業者宛へ決定通知（依頼）するための帳票。
</t>
    <phoneticPr fontId="3"/>
  </si>
  <si>
    <t xml:space="preserve">各サービス毎に、施設宛へ決定通知（依頼）するための帳票。
</t>
    <rPh sb="10" eb="11">
      <t>アテ</t>
    </rPh>
    <phoneticPr fontId="1"/>
  </si>
  <si>
    <t xml:space="preserve">各サービス毎に、医療機関宛へ決定通知（依頼）するための帳票。
</t>
    <phoneticPr fontId="3"/>
  </si>
  <si>
    <t xml:space="preserve">各サービス毎に、本人宛へ却下通知をするための帳票。
</t>
    <phoneticPr fontId="3"/>
  </si>
  <si>
    <t xml:space="preserve">各サービス毎に、扶養義務者宛へ却下通知をするための帳票。
</t>
    <phoneticPr fontId="3"/>
  </si>
  <si>
    <t xml:space="preserve">各サービス毎に、本人宛へ変更通知をするための帳票。
</t>
    <rPh sb="12" eb="14">
      <t>ヘンコウ</t>
    </rPh>
    <phoneticPr fontId="1"/>
  </si>
  <si>
    <t xml:space="preserve">各サービス毎に、扶養義務者宛へ変更通知をするための帳票。
</t>
    <phoneticPr fontId="3"/>
  </si>
  <si>
    <t xml:space="preserve">各サービス毎に、本人宛へ廃止通知をするための帳票。
</t>
    <phoneticPr fontId="3"/>
  </si>
  <si>
    <t xml:space="preserve">各サービス毎に、本人、扶養義務者宛へ廃止通知をするための帳票。
</t>
    <phoneticPr fontId="3"/>
  </si>
  <si>
    <t xml:space="preserve">各サービス毎に、業者宛へ廃止通知（依頼）をするための帳票。
</t>
    <phoneticPr fontId="3"/>
  </si>
  <si>
    <t xml:space="preserve">各サービス毎に、施設宛へ廃止通知（依頼）をするための帳票。
</t>
    <phoneticPr fontId="3"/>
  </si>
  <si>
    <t xml:space="preserve">各サービス毎に、医療機関宛へ廃止通知（依頼）をするための帳票。
</t>
    <phoneticPr fontId="3"/>
  </si>
  <si>
    <t xml:space="preserve">受給者を一覧化した帳票。（汎用台帳用）
</t>
    <phoneticPr fontId="3"/>
  </si>
  <si>
    <t xml:space="preserve">メモ情報画面のサービス固有メモ表示グリッドの内容のみを出力対象とする帳票。
</t>
    <phoneticPr fontId="3"/>
  </si>
  <si>
    <t xml:space="preserve">メモ情報画面の共通メモ表示グリッドの内容のみを出力対象とする帳票。
</t>
    <phoneticPr fontId="3"/>
  </si>
  <si>
    <t xml:space="preserve">メモ情報画面の共通メモ表示グリッドとサービス固有メモ表示グリッドの両方の内容を出力対象とする帳票。
</t>
    <phoneticPr fontId="3"/>
  </si>
  <si>
    <t xml:space="preserve">各サービス毎に、認定通知をするための帳票。
</t>
    <phoneticPr fontId="3"/>
  </si>
  <si>
    <t xml:space="preserve">各サービス毎に、却下通知をするための帳票。
</t>
    <phoneticPr fontId="3"/>
  </si>
  <si>
    <t xml:space="preserve">各サービス毎に、変更通知をするための帳票。
</t>
    <rPh sb="8" eb="10">
      <t>ヘンコウ</t>
    </rPh>
    <phoneticPr fontId="1"/>
  </si>
  <si>
    <t xml:space="preserve">各サービス毎に、喪失通知をするための帳票。
</t>
    <phoneticPr fontId="3"/>
  </si>
  <si>
    <t xml:space="preserve">受給者を一覧化した帳票。（汎用手当用）
</t>
    <phoneticPr fontId="3"/>
  </si>
  <si>
    <t xml:space="preserve">メモ情報画面のサービス固有メモ表示グリッドの内容のみを出力対象とする帳票。
</t>
    <phoneticPr fontId="3"/>
  </si>
  <si>
    <t xml:space="preserve">メモ情報画面の共通メモ表示グリッドの内容のみを出力対象とする帳票。
</t>
    <phoneticPr fontId="3"/>
  </si>
  <si>
    <t xml:space="preserve">メモ情報画面の共通メモ表示グリッドとサービス固有メモ表示グリッドの両方の内容を出力対象とする帳票。
</t>
    <phoneticPr fontId="3"/>
  </si>
  <si>
    <t xml:space="preserve">重度心身障害者介助手当受給の認定時に出力する帳票。
</t>
    <rPh sb="0" eb="2">
      <t>ジュウド</t>
    </rPh>
    <rPh sb="2" eb="7">
      <t>シンシンショウガイシャ</t>
    </rPh>
    <rPh sb="7" eb="9">
      <t>カイジョ</t>
    </rPh>
    <rPh sb="9" eb="11">
      <t>テアテ</t>
    </rPh>
    <rPh sb="11" eb="13">
      <t>ジュキュウ</t>
    </rPh>
    <rPh sb="14" eb="16">
      <t>ニンテイ</t>
    </rPh>
    <rPh sb="16" eb="17">
      <t>ジ</t>
    </rPh>
    <rPh sb="18" eb="20">
      <t>シュツリョク</t>
    </rPh>
    <rPh sb="22" eb="24">
      <t>チョウヒョウ</t>
    </rPh>
    <phoneticPr fontId="1"/>
  </si>
  <si>
    <t xml:space="preserve">重度心身障害者介助手当受給の却下時に出力する帳票。
</t>
    <rPh sb="14" eb="16">
      <t>キャッカ</t>
    </rPh>
    <phoneticPr fontId="1"/>
  </si>
  <si>
    <t xml:space="preserve">重度心身障害者介助手当受給の変更時に出力する帳票。
</t>
    <rPh sb="14" eb="16">
      <t>ヘンコウ</t>
    </rPh>
    <phoneticPr fontId="1"/>
  </si>
  <si>
    <t xml:space="preserve">重度心身障害者介助手当受給の喪失時に出力する帳票。
</t>
    <rPh sb="0" eb="2">
      <t>ジュウド</t>
    </rPh>
    <rPh sb="2" eb="7">
      <t>シンシンショウガイシャ</t>
    </rPh>
    <rPh sb="7" eb="9">
      <t>カイジョ</t>
    </rPh>
    <rPh sb="9" eb="11">
      <t>テアテ</t>
    </rPh>
    <rPh sb="11" eb="13">
      <t>ジュキュウ</t>
    </rPh>
    <rPh sb="14" eb="16">
      <t>ソウシツ</t>
    </rPh>
    <rPh sb="16" eb="17">
      <t>ジ</t>
    </rPh>
    <rPh sb="18" eb="20">
      <t>シュツリョク</t>
    </rPh>
    <rPh sb="22" eb="24">
      <t>チョウヒョウ</t>
    </rPh>
    <phoneticPr fontId="1"/>
  </si>
  <si>
    <t xml:space="preserve">身体障害者手帳の交付、および再交付時に事前に通知する帳票。
</t>
    <phoneticPr fontId="3"/>
  </si>
  <si>
    <t xml:space="preserve">居住地変更の届があった際、身体障害者更生指導台帳の送付を依頼する帳票。
</t>
    <phoneticPr fontId="3"/>
  </si>
  <si>
    <t xml:space="preserve">身体障害者手帳の再交付申請時に再判定を依頼する帳票。
</t>
    <phoneticPr fontId="3"/>
  </si>
  <si>
    <t xml:space="preserve">身体障害者手帳の交付却下時に通知する帳票。
</t>
    <rPh sb="10" eb="12">
      <t>キャッカ</t>
    </rPh>
    <rPh sb="14" eb="16">
      <t>ツウチ</t>
    </rPh>
    <rPh sb="18" eb="20">
      <t>チョウヒョウ</t>
    </rPh>
    <phoneticPr fontId="1"/>
  </si>
  <si>
    <t xml:space="preserve">緊急通報システム利用を決定した際に出力する通知書。
</t>
    <rPh sb="0" eb="2">
      <t>キンキュウ</t>
    </rPh>
    <rPh sb="2" eb="4">
      <t>ツウホウ</t>
    </rPh>
    <rPh sb="8" eb="10">
      <t>リヨウ</t>
    </rPh>
    <rPh sb="11" eb="13">
      <t>ケッテイ</t>
    </rPh>
    <rPh sb="15" eb="16">
      <t>サイ</t>
    </rPh>
    <rPh sb="17" eb="19">
      <t>シュツリョク</t>
    </rPh>
    <phoneticPr fontId="1"/>
  </si>
  <si>
    <t xml:space="preserve">高齢者の介護用品支給を決定した際に出力する通知書。
</t>
    <rPh sb="0" eb="3">
      <t>コウレイシャ</t>
    </rPh>
    <rPh sb="4" eb="6">
      <t>カイゴ</t>
    </rPh>
    <rPh sb="6" eb="8">
      <t>ヨウヒン</t>
    </rPh>
    <rPh sb="8" eb="10">
      <t>シキュウ</t>
    </rPh>
    <rPh sb="11" eb="13">
      <t>ケッテイ</t>
    </rPh>
    <rPh sb="15" eb="16">
      <t>サイ</t>
    </rPh>
    <rPh sb="17" eb="19">
      <t>シュツリョク</t>
    </rPh>
    <rPh sb="21" eb="24">
      <t>ツウチショ</t>
    </rPh>
    <phoneticPr fontId="1"/>
  </si>
  <si>
    <t xml:space="preserve">高齢者の介護用品支給を却下した際に出力する通知書。
</t>
    <rPh sb="0" eb="3">
      <t>コウレイシャ</t>
    </rPh>
    <rPh sb="4" eb="6">
      <t>カイゴ</t>
    </rPh>
    <rPh sb="6" eb="8">
      <t>ヨウヒン</t>
    </rPh>
    <rPh sb="8" eb="10">
      <t>シキュウ</t>
    </rPh>
    <rPh sb="11" eb="13">
      <t>キャッカ</t>
    </rPh>
    <rPh sb="15" eb="16">
      <t>サイ</t>
    </rPh>
    <rPh sb="17" eb="19">
      <t>シュツリョク</t>
    </rPh>
    <rPh sb="21" eb="24">
      <t>ツウチショ</t>
    </rPh>
    <phoneticPr fontId="1"/>
  </si>
  <si>
    <t xml:space="preserve">高齢者の訪問給食サービス利用を決定した際に出力する通知書。
</t>
    <rPh sb="0" eb="3">
      <t>コウレイシャ</t>
    </rPh>
    <rPh sb="4" eb="6">
      <t>ホウモン</t>
    </rPh>
    <rPh sb="6" eb="8">
      <t>キュウショク</t>
    </rPh>
    <rPh sb="12" eb="14">
      <t>リヨウ</t>
    </rPh>
    <rPh sb="15" eb="17">
      <t>ケッテイ</t>
    </rPh>
    <rPh sb="19" eb="20">
      <t>サイ</t>
    </rPh>
    <rPh sb="21" eb="23">
      <t>シュツリョク</t>
    </rPh>
    <rPh sb="25" eb="28">
      <t>ツウチショ</t>
    </rPh>
    <phoneticPr fontId="1"/>
  </si>
  <si>
    <t xml:space="preserve">高齢者の日常生活用具利用を決定した際に出力する通知書。
</t>
    <rPh sb="0" eb="3">
      <t>コウレイシャ</t>
    </rPh>
    <rPh sb="4" eb="6">
      <t>ニチジョウ</t>
    </rPh>
    <rPh sb="6" eb="8">
      <t>セイカツ</t>
    </rPh>
    <rPh sb="8" eb="10">
      <t>ヨウグ</t>
    </rPh>
    <rPh sb="10" eb="12">
      <t>リヨウ</t>
    </rPh>
    <rPh sb="13" eb="15">
      <t>ケッテイ</t>
    </rPh>
    <rPh sb="17" eb="18">
      <t>サイ</t>
    </rPh>
    <rPh sb="19" eb="21">
      <t>シュツリョク</t>
    </rPh>
    <rPh sb="23" eb="26">
      <t>ツウチショ</t>
    </rPh>
    <phoneticPr fontId="1"/>
  </si>
  <si>
    <t xml:space="preserve">避難行動要支援者に対して送付するための申請書。（必要な情報はシステムより印字されて対象者はそれに署名する）
</t>
    <rPh sb="0" eb="2">
      <t>ヒナン</t>
    </rPh>
    <rPh sb="2" eb="4">
      <t>コウドウ</t>
    </rPh>
    <rPh sb="4" eb="5">
      <t>ヨウ</t>
    </rPh>
    <rPh sb="5" eb="8">
      <t>シエンシャ</t>
    </rPh>
    <rPh sb="9" eb="10">
      <t>タイ</t>
    </rPh>
    <rPh sb="12" eb="14">
      <t>ソウフ</t>
    </rPh>
    <rPh sb="19" eb="22">
      <t>シンセイショ</t>
    </rPh>
    <rPh sb="24" eb="26">
      <t>ヒツヨウ</t>
    </rPh>
    <rPh sb="27" eb="29">
      <t>ジョウホウ</t>
    </rPh>
    <rPh sb="36" eb="38">
      <t>インジ</t>
    </rPh>
    <rPh sb="41" eb="44">
      <t>タイショウシャ</t>
    </rPh>
    <rPh sb="48" eb="50">
      <t>ショメイ</t>
    </rPh>
    <phoneticPr fontId="1"/>
  </si>
  <si>
    <t xml:space="preserve">宛名シール。
</t>
    <phoneticPr fontId="3"/>
  </si>
  <si>
    <t xml:space="preserve">宛名シール。
</t>
    <phoneticPr fontId="3"/>
  </si>
  <si>
    <t xml:space="preserve">宛名シール。
</t>
    <phoneticPr fontId="3"/>
  </si>
  <si>
    <t>備　考</t>
    <rPh sb="0" eb="1">
      <t>ビ</t>
    </rPh>
    <rPh sb="2" eb="3">
      <t>コウ</t>
    </rPh>
    <phoneticPr fontId="2"/>
  </si>
  <si>
    <t xml:space="preserve">重度身体障害者自動車費用助成認定を決定した際に出力する通知書.。
</t>
    <rPh sb="17" eb="19">
      <t>ケッテイ</t>
    </rPh>
    <rPh sb="21" eb="22">
      <t>サイ</t>
    </rPh>
    <rPh sb="23" eb="25">
      <t>シュツリョク</t>
    </rPh>
    <phoneticPr fontId="1"/>
  </si>
  <si>
    <t xml:space="preserve">身体障害者手帳の再交付申請時に再判定を依頼する帳票。
</t>
    <phoneticPr fontId="3"/>
  </si>
  <si>
    <t xml:space="preserve">身体障害者手帳を交付したことを証明する帳票。
</t>
  </si>
  <si>
    <t xml:space="preserve">転出の通知があった際に転出先役所へ送付する帳票。
</t>
  </si>
  <si>
    <t xml:space="preserve">宛名シール。
</t>
  </si>
  <si>
    <t xml:space="preserve">窓空き部分の宛名のみを印字した汎用A4帳票。
</t>
  </si>
  <si>
    <t xml:space="preserve">メモ情報画面のサービス固有メモ表示グリッドの内容のみを出力対象とする帳票。
</t>
  </si>
  <si>
    <t xml:space="preserve">メモ情報画面の共通メモ表示グリッドの内容のみを出力対象とする帳票。
</t>
  </si>
  <si>
    <t xml:space="preserve">メモ情報画面の共通メモ表示グリッドとサービス固有メモ表示グリッドの両方の内容を出力対象とする帳票。
</t>
  </si>
  <si>
    <t xml:space="preserve">療育手帳の交付および再交付時に事前に通知する帳票。
</t>
  </si>
  <si>
    <t xml:space="preserve">居住地変更の届があった際、知的障害者更生指導台帳の送付を依頼する帳票。
</t>
  </si>
  <si>
    <t xml:space="preserve">療育手帳の再判定対象者へ通知する帳票。
</t>
  </si>
  <si>
    <t xml:space="preserve">療育手帳を交付したことを証明する帳票。
</t>
  </si>
  <si>
    <t xml:space="preserve">療育手帳の申請に対し、進達伺いを行う際に関係書類を添えて送付する帳票。
</t>
  </si>
  <si>
    <t xml:space="preserve">知的障害者更生指導台帳のかがみ。
</t>
  </si>
  <si>
    <t xml:space="preserve">知的障害者更生指導台帳の指導記録を明細化した帳票。
</t>
  </si>
  <si>
    <t xml:space="preserve">受領した療育手帳交付申請を一覧化した帳票。
</t>
  </si>
  <si>
    <t xml:space="preserve">療育手帳の交付申請者を進達する際に送付する帳票。
</t>
  </si>
  <si>
    <t xml:space="preserve">療育手帳を交付している対象者について程度別、年齢別に計上する統計表。
</t>
  </si>
  <si>
    <t xml:space="preserve">精神障害者手帳の継続者の更新手続きに対する申請を行うための帳票。
</t>
  </si>
  <si>
    <t xml:space="preserve">精神障害者手帳の交付、および再交付時に事前に通知する帳票。
</t>
  </si>
  <si>
    <t xml:space="preserve">精神障害者手帳の継続者に対する更新手続きの案内状を通知する帳票。
</t>
  </si>
  <si>
    <t xml:space="preserve">精神障害者手帳を交付したことを証明する帳票。
</t>
  </si>
  <si>
    <t xml:space="preserve">精神障害者手帳の申請に対して、進達伺いを行う際に送付する帳票。
</t>
  </si>
  <si>
    <t xml:space="preserve">精神障害者手帳の交付申請を進達する際に送付する帳票。
</t>
  </si>
  <si>
    <t xml:space="preserve">受領した精神障害者手帳交付申請の一覧化した帳票。
</t>
  </si>
  <si>
    <t xml:space="preserve">特別障害者手当の受給資格を認定した旨を通知する帳票。
</t>
  </si>
  <si>
    <t xml:space="preserve">障害児福祉手当の受給資格を認定した旨を通知する帳票。
</t>
  </si>
  <si>
    <t xml:space="preserve">経過的福祉手当の受給資格を認定した旨を通知する帳票。
</t>
  </si>
  <si>
    <t xml:space="preserve">特別障害者手当の認定請求を却下した旨を通知する帳票。
</t>
  </si>
  <si>
    <t xml:space="preserve">障害児福祉手当の認定請求を却下した旨を通知する帳票。
</t>
  </si>
  <si>
    <t xml:space="preserve">経過的福祉手当の認定請求を却下した旨を通知する帳票。
</t>
  </si>
  <si>
    <t xml:space="preserve">特別障害者手当の支給停止した旨を通知する帳票。
</t>
  </si>
  <si>
    <t xml:space="preserve">障害児福祉手当の支給停止した旨を通知する帳票。
</t>
  </si>
  <si>
    <t xml:space="preserve">経過的福祉手当の支給停止した旨を通知する帳票。
</t>
  </si>
  <si>
    <t xml:space="preserve">特別障害者手当の支給を停止解除をした旨を通知する帳票。
</t>
  </si>
  <si>
    <t xml:space="preserve">障害児福祉手当の支給を停止解除をした旨を通知する帳票。
</t>
  </si>
  <si>
    <t xml:space="preserve">経過的福祉手当の支給を停止解除をした旨を通知する帳票。
</t>
  </si>
  <si>
    <t xml:space="preserve">特別障害者手当を一時差止をした旨を通知する帳票。
</t>
  </si>
  <si>
    <t xml:space="preserve">障害児福祉手当を一時差止をした旨を通知する帳票。
</t>
  </si>
  <si>
    <t xml:space="preserve">経過的福祉手当を一時差止をした旨を通知する帳票。
</t>
  </si>
  <si>
    <t xml:space="preserve">特別障害者手当を一時差止解除をした旨を通知する帳票。
</t>
  </si>
  <si>
    <t xml:space="preserve">障害児福祉手当を一時差止解除をした旨を通知する帳票。
</t>
  </si>
  <si>
    <t xml:space="preserve">経過的福祉手当を一時差止解除をした旨を通知する帳票。
</t>
  </si>
  <si>
    <t xml:space="preserve">特別障害者手当の受給資格がなくなった旨を通知する帳票。
</t>
  </si>
  <si>
    <t xml:space="preserve">障害児福祉手当の受給資格がなくなった旨を通知する帳票。
</t>
  </si>
  <si>
    <t xml:space="preserve">経過的福祉手当の受給資格がなくなった旨を通知する帳票。
</t>
  </si>
  <si>
    <t xml:space="preserve">特別障害者手当の手当を受給できなくなるため診断書の提出を促す帳票。
</t>
  </si>
  <si>
    <t xml:space="preserve">障害児福祉手当の手当を受給できなくなるため診断書の提出を促す帳票。
</t>
  </si>
  <si>
    <t xml:space="preserve">経過的福祉手当の手当を受給できなくなるため診断書の提出を促す帳票。
</t>
  </si>
  <si>
    <t xml:space="preserve">特別障害者手当受給者の継続支給した旨を通知する帳票。
</t>
  </si>
  <si>
    <t xml:space="preserve">障害児福祉手当受給者の継続支給した旨を通知する帳票。
</t>
  </si>
  <si>
    <t xml:space="preserve">経過的福祉手当受給者の継続支給した旨を通知する帳票。
</t>
  </si>
  <si>
    <t xml:space="preserve">特別障害者手当受給者の台帳情報を確認するための帳票。
</t>
  </si>
  <si>
    <t xml:space="preserve">障害児福祉手当受給者の台帳情報を確認するための帳票。
</t>
  </si>
  <si>
    <t xml:space="preserve">経過的福祉手当受給者の台帳情報を確認するための帳票。
</t>
  </si>
  <si>
    <t xml:space="preserve">特別障害者手当の受給者で、有期期限が指定された「基準月」である、対象者を確認するための一覧化した帳票。
</t>
  </si>
  <si>
    <t xml:space="preserve">障害児福祉手当の受給者で、有期期限が指定された「基準月」である、対象者を確認するための一覧化した帳票。
</t>
  </si>
  <si>
    <t xml:space="preserve">経過的福祉手当の受給者で、有期期限が指定された「基準月」である、対象者を確認するための一覧化した帳票。
</t>
  </si>
  <si>
    <t xml:space="preserve">特別障害者手当の受給者で、指定された「対象年度」の資格が未確定（所得状況届未提出など）の、対象者を確認するための一覧化した帳票。
</t>
  </si>
  <si>
    <t xml:space="preserve">障害児福祉手当の受給者で、指定された「対象年度」の資格が未確定（所得状況届未提出など）の、対象者を確認するための一覧化した帳票。
</t>
  </si>
  <si>
    <t xml:space="preserve">経過的福祉手当の受給者で、指定された「対象年度」の資格が未確定（所得状況届未提出など）の、対象者を確認するための一覧化した帳票。
</t>
  </si>
  <si>
    <t xml:space="preserve">特別障害者手当を受給している人を、確認するための一覧化した帳票。
</t>
  </si>
  <si>
    <t xml:space="preserve">障害児福祉手当を受給している人を、確認するための一覧化した帳票。
</t>
  </si>
  <si>
    <t xml:space="preserve">経過的福祉手当を受給している人を、確認するための一覧化した帳票。
</t>
  </si>
  <si>
    <t xml:space="preserve">登録された受給者の中から、「基準月」に指定された年月において２０歳に到達する、対象者を確認するための一覧化した帳票。
</t>
  </si>
  <si>
    <t xml:space="preserve">対象年度が指す（3手当全ての）支払状況の集計表。
</t>
  </si>
  <si>
    <t xml:space="preserve">対象年月が指す（3手当全ての）異動者を、対象とした異動状況の統計表。
</t>
  </si>
  <si>
    <t xml:space="preserve">特別障害者手当年度更新処理一式
</t>
  </si>
  <si>
    <t xml:space="preserve">特別障害者手当の受給者で、新年度の継続見込み者を対象とした、所得状況届の提出を促す帳票。
</t>
  </si>
  <si>
    <t xml:space="preserve">特別障害者手当の受給者で、新年度の継続見込み者の所得状況を、確認する届出帳票。
</t>
  </si>
  <si>
    <t xml:space="preserve">特別障害者手当所得状況届の記入要綱を記載した帳票。
</t>
  </si>
  <si>
    <t xml:space="preserve">特別障害者手当の受給者の現在の状況を確認する届出帳票。
</t>
  </si>
  <si>
    <t xml:space="preserve">特別障害者手当の受給者で、新年度の継続見込み者を対象とした、所得状況の記録帳票。
</t>
  </si>
  <si>
    <t xml:space="preserve">障害児福祉手当年度更新処理一式
</t>
  </si>
  <si>
    <t xml:space="preserve">障害児福祉手当の受給者で、新年度の継続見込み者を対象とした、所得状況届の提出を促す帳票。
</t>
  </si>
  <si>
    <t xml:space="preserve">障害児福祉手当の受給者で、新年度の継続見込み者の所得状況を、確認する届出帳票。
</t>
  </si>
  <si>
    <t xml:space="preserve">障害児福祉手当所得状況届の記入要綱を記載した帳票。
</t>
  </si>
  <si>
    <t xml:space="preserve">障害児福祉手当の受給者の現在の状況を確認する届出帳票。
</t>
  </si>
  <si>
    <t xml:space="preserve">障害児福祉手当の受給者で、新年度の継続見込み者を対象とした、所得状況の記録帳票。
</t>
  </si>
  <si>
    <t xml:space="preserve">経過的福祉手当年度更新処理一式
</t>
  </si>
  <si>
    <t xml:space="preserve">経過的福祉手当の受給者で、新年度の継続見込み者を対象とした、所得状況届の提出を促す帳票。
</t>
  </si>
  <si>
    <t xml:space="preserve">経過的福祉手当の受給者で、新年度の継続見込み者の所得状況を、確認する届出帳票。
</t>
  </si>
  <si>
    <t xml:space="preserve">経過的福祉手当所得状況届の記入要綱を記載した帳票。
</t>
  </si>
  <si>
    <t xml:space="preserve">経過的福祉手当の受給者で、新年度の継続見込み者を対象とした、所得状況の記録帳票。
</t>
  </si>
  <si>
    <t xml:space="preserve">宛名シール。
</t>
  </si>
  <si>
    <t xml:space="preserve">窓空き部分の宛名のみを印字した汎用A4帳票。
</t>
  </si>
  <si>
    <t xml:space="preserve">メモ情報画面のサービス固有メモ表示グリッドの内容のみを出力対象とする帳票。
</t>
  </si>
  <si>
    <t xml:space="preserve">メモ情報画面の共通メモ表示グリッドの内容のみを出力対象とする帳票。
</t>
  </si>
  <si>
    <t xml:space="preserve">メモ情報画面の共通メモ表示グリッドとサービス固有メモ表示グリッドの両方の内容を出力対象とする帳票。
</t>
  </si>
  <si>
    <t xml:space="preserve">申請書類、決定書類一式
</t>
  </si>
  <si>
    <t xml:space="preserve">日常生活用具の給付の決定を通知する帳票。
</t>
  </si>
  <si>
    <t xml:space="preserve">委託業者に委託を通知する帳票。
</t>
  </si>
  <si>
    <t xml:space="preserve">日常生活用具の給付または貸与を受けるための帳票。
</t>
  </si>
  <si>
    <t xml:space="preserve">事業者が市町村に支払を請求するための帳票。
</t>
  </si>
  <si>
    <t xml:space="preserve">申請者、およびその世帯員に関する情報を記載した帳票。
</t>
  </si>
  <si>
    <t xml:space="preserve">日常生活用具の給付の却下を通知する帳票。
</t>
  </si>
  <si>
    <t xml:space="preserve">日常生活用具を給付されている対象者を、確認するための一覧化した帳票。
</t>
  </si>
  <si>
    <t xml:space="preserve">用具毎に集計した結果を計上する帳票。
</t>
  </si>
  <si>
    <t xml:space="preserve">決定書類一式。
</t>
  </si>
  <si>
    <t xml:space="preserve">補装具の支給の決定を受給者に通知する帳票。
</t>
  </si>
  <si>
    <t xml:space="preserve">補装具の支給の決定を業者にお知らせする帳票。
</t>
  </si>
  <si>
    <t xml:space="preserve">補装具の支給を受けるための帳票。
</t>
  </si>
  <si>
    <t xml:space="preserve">補装具の支給の却下を通知する帳票。
</t>
  </si>
  <si>
    <t xml:space="preserve">判定書類一式
</t>
  </si>
  <si>
    <t xml:space="preserve">補装具の支給に関して、専門的な判定を、身体障害者更生相談所で行うことを通知する帳票。
</t>
  </si>
  <si>
    <t xml:space="preserve">身体障害者更生相談所へ判定を依頼するための帳票。
</t>
  </si>
  <si>
    <t xml:space="preserve">補装具を支給されている対象者を、確認するための一覧化した帳票。
</t>
  </si>
  <si>
    <t xml:space="preserve">用具毎に申請件数、決定件数等を集計した結果を計上する統計表。
</t>
  </si>
  <si>
    <t xml:space="preserve">自立支援医療の支給認定件数を所得区分別に集計する帳票。
</t>
  </si>
  <si>
    <t xml:space="preserve">自立支援医療の申請件数を申請状態別に集計する帳票。
（別添様式１・２をセットで出力）
</t>
  </si>
  <si>
    <t xml:space="preserve">自立支援医療の支給認定件数を所得区分別に集計する帳票。
（別添様式１・２をセットで出力）
</t>
  </si>
  <si>
    <t xml:space="preserve">自立支援医療受給判定の結果、却下された旨を通知する帳票。
</t>
  </si>
  <si>
    <t xml:space="preserve">判定書類一式。
</t>
  </si>
  <si>
    <t xml:space="preserve">自立支援医療受給申請を行った対象者の所得情報等を印字する帳票。
</t>
  </si>
  <si>
    <t xml:space="preserve">自立支援医療受給判定依頼を行うための帳票。
</t>
  </si>
  <si>
    <t xml:space="preserve">認定書類一式。
</t>
  </si>
  <si>
    <t xml:space="preserve">自立支援医療の受給者であることを証明する帳票。
</t>
  </si>
  <si>
    <t xml:space="preserve">自立支援医療の受給者であることを証明する帳票。（裏面）
</t>
  </si>
  <si>
    <t xml:space="preserve">自立支援医療の受給者であることを証明する帳票。
表面と裏面の情報を含むレイアウト変更版。
</t>
  </si>
  <si>
    <t xml:space="preserve">月別に医療費の自己負担上限額を管理するための帳票。
</t>
  </si>
  <si>
    <t xml:space="preserve">月別に医療費の自己負担上限額を管理するための帳票。（手書き用）
</t>
  </si>
  <si>
    <t xml:space="preserve">自立支援医療の受給者であることが認定されたことを通知する帳票。
</t>
  </si>
  <si>
    <t xml:space="preserve">自立支援医療の受給者であり、変更申請が受理されたことを通知する帳票。
</t>
  </si>
  <si>
    <t xml:space="preserve">自立支援医療（更生医療）の支給件数、および、支払情報を集計する帳票。
</t>
  </si>
  <si>
    <t xml:space="preserve">第１９　自立支援医療（身体障害者の更生医療）の別添様式として集計する帳票。
</t>
  </si>
  <si>
    <t xml:space="preserve">自立支援医療（育成医療）の支給件数、および、支払情報を集計し印字する帳票。
</t>
  </si>
  <si>
    <t xml:space="preserve">第２２の２　自立支援医療（身体障害児童の育成医療）の別添様式として集計し印字する帳票。
</t>
  </si>
  <si>
    <t xml:space="preserve">支給認定における申請書を申請者へ送付する帳票。
</t>
  </si>
  <si>
    <t xml:space="preserve">自立支援医療受給者証の交付（再交付）を通知する帳票。
</t>
  </si>
  <si>
    <t xml:space="preserve">受給者証の更新（１年目）についての勧奨を通知する帳票。
</t>
  </si>
  <si>
    <t xml:space="preserve">受給者証の更新（２年目）についての勧奨を通知する帳票。
</t>
  </si>
  <si>
    <t xml:space="preserve">受給者証の交付を証明する帳票。
</t>
  </si>
  <si>
    <t xml:space="preserve">都道府県へ進達する申請対象者を、確認するための一覧化した帳票。
</t>
  </si>
  <si>
    <t xml:space="preserve">都道府県へ進達する申請対象数を、申請区分毎に集計した帳票。
</t>
  </si>
  <si>
    <t xml:space="preserve">受給者証交付者の受領簿を、確認するための一覧化した帳票。
</t>
  </si>
  <si>
    <t xml:space="preserve">地域生活支援事業の受給者証。
対象者がサービスを利用する際に使用する受給者証。
</t>
  </si>
  <si>
    <t xml:space="preserve">地域生活支援事業の決定通知書。
決定内容を、対象者に通知する帳票。
</t>
  </si>
  <si>
    <t xml:space="preserve">地域生活支援事業の変更決定通知書。
変更申請の決定内容、または、負担額変更申請の決定内容を対象者に通知する帳票。
</t>
  </si>
  <si>
    <t xml:space="preserve">地域生活支援事業の取消通知書。
廃止内容を、対象者に通知する帳票。
</t>
  </si>
  <si>
    <t xml:space="preserve">地域生活支援事業の却下決定通知書。
却下決定内容を、対象者に通知する帳票。
</t>
  </si>
  <si>
    <t xml:space="preserve">支給期間が終了する受給者への継続申請勧奨通知書。
</t>
  </si>
  <si>
    <t xml:space="preserve">支給期間が終了する受給者への継続申請勧奨通知書および申請書。
</t>
  </si>
  <si>
    <t xml:space="preserve">地域生活支援事業の継続申請書。
申請内容を印字する帳票。
</t>
  </si>
  <si>
    <t xml:space="preserve">利用者負担額改定に係る提出書類・提出先・提出期限を通知する帳票。
</t>
  </si>
  <si>
    <t xml:space="preserve">地域生活支援事業の受給者証および決定通知書。
</t>
  </si>
  <si>
    <t xml:space="preserve">事業者請求支給決定で事業所に支給決定額を通知する帳票。
「No2.支払決定額内訳書」、「No3.支払決定額明細書」をセットで出力する。
</t>
  </si>
  <si>
    <t xml:space="preserve">事業者請求支給決定で事業所に支給決定額の利用サービス毎の内訳を通知する帳票。
「No1.支払決定額通知書」出力時にセットで出力される。
</t>
  </si>
  <si>
    <t xml:space="preserve">事業者請求支給決定で事業所に支給決定額の対象者毎の明細を通知する帳票。
「No1.支払決定額通知書」出力時にセットで出力される。
</t>
  </si>
  <si>
    <t xml:space="preserve">請求書。事業所が作成し、役所に請求するための帳票。
事業所が請求誤りした場合に、システムから正しい請求書を印刷し、事業所にサインをもらう等のケースを想定。
</t>
  </si>
  <si>
    <t xml:space="preserve">請求書明細書。事業所が作成し、役所に請求するための帳票。
事業所が請求誤りした場合に、システムから正しい請求書を印刷し、事業所にサインをもらう等のケースを想定。
</t>
  </si>
  <si>
    <t xml:space="preserve">過誤登録した請求情報を一覧表示するための帳票。
</t>
  </si>
  <si>
    <t xml:space="preserve">事業者請求支給審査の処理の結果を確認するための内部用帳票。
</t>
  </si>
  <si>
    <t xml:space="preserve">事業者請求支給審査の処理の結果、過誤調整が不能であった請求情報を確認するための内部用帳票。
</t>
  </si>
  <si>
    <t xml:space="preserve">事業者請求支給審査の処理で、支給量エラーを詳細に確認するための内部用帳票。
</t>
  </si>
  <si>
    <t xml:space="preserve">事業者請求支給審査の処理で、負担上限額エラーを詳細に確認するための内部用帳票。
</t>
  </si>
  <si>
    <t xml:space="preserve">事業者請求支給審査の処理で、各種エラー内容を詳細に確認するための内部用帳票。
</t>
  </si>
  <si>
    <t xml:space="preserve">事業者請求支給決定解除をした請求明細を一覧表示するための内部用帳票。
</t>
  </si>
  <si>
    <t xml:space="preserve">事業所の請求・支払情報に対して、月別請求明細件数を確認するための内部用帳票。
</t>
  </si>
  <si>
    <t xml:space="preserve">事業所の請求・支払情報に対して、月別事業者支払件数を確認するための内部用帳票。
</t>
  </si>
  <si>
    <t xml:space="preserve">事業所の請求・支払情報に対して、月別過誤申請件数を確認するための内部用帳票。
</t>
  </si>
  <si>
    <t xml:space="preserve">事業所の請求・支払情報に対して、月別事業者支払状況を確認するための内部用帳票。
</t>
  </si>
  <si>
    <t xml:space="preserve">事業所の請求・支払情報に対して、月別サービス利用件数を確認するための内部用帳票。
</t>
  </si>
  <si>
    <t xml:space="preserve">認定された対象者へ送付する案内通知書。
</t>
  </si>
  <si>
    <t xml:space="preserve">証書受領後に対象者へ送付する案内通知書。
</t>
  </si>
  <si>
    <t xml:space="preserve">有期認定時期をむかえる児童がいる受給者に送付する案内通知書。
</t>
  </si>
  <si>
    <t xml:space="preserve">支給停止となった受給者へ送付する案内通知書。
</t>
  </si>
  <si>
    <t xml:space="preserve">受給者の台帳情報を確認するための帳票。
</t>
  </si>
  <si>
    <t xml:space="preserve">各種届出を都道府県知事へ送付する提出書。
</t>
  </si>
  <si>
    <t xml:space="preserve">金融機関変更の処理済対象者に関する、様式第7号に基づいた報告書。
</t>
  </si>
  <si>
    <t xml:space="preserve">住所変更の処理済対象者に関する、様式第7号に基づいた報告書。
</t>
  </si>
  <si>
    <t xml:space="preserve">都道府県から証書を受領した受給者の一覧。
</t>
  </si>
  <si>
    <t xml:space="preserve">年度更新処理一式。
</t>
  </si>
  <si>
    <t xml:space="preserve">認定状態の対象者全てに送付する案内通知書。
</t>
  </si>
  <si>
    <t xml:space="preserve">特別児童扶養手当の受給者で、新年度の継続見込み者の所得状況を、確認する届出帳票。
</t>
  </si>
  <si>
    <t xml:space="preserve">特別児童扶養手当所得状況届の記入要綱を記載した帳票。
</t>
  </si>
  <si>
    <t xml:space="preserve">特別児童扶養手当の受給者で、新年度の継続見込み者を対象とした、所得状況の記録帳票。
</t>
  </si>
  <si>
    <t xml:space="preserve">宛名シール。（障害福祉サービス用）
</t>
  </si>
  <si>
    <t xml:space="preserve">窓空き部分の宛名のみを印字した汎用A4帳票。（障害福祉サービス用）
</t>
  </si>
  <si>
    <t xml:space="preserve">宛名シール。（児童通所支援用）
</t>
  </si>
  <si>
    <t xml:space="preserve">窓空き部分の宛名のみを印字した汎用A4帳票。（児童通所支援用）
</t>
  </si>
  <si>
    <t xml:space="preserve">障害福祉サービス（介護給付費・訓練等給付費・計画相談支援給付費・特定障害者特別給付費）の受給者証（表面）。
</t>
  </si>
  <si>
    <t xml:space="preserve">障害福祉サービス（介護給付費・訓練等給付費・計画相談支援給付費・特定障害者特別給付費）の受給者証（裏面）。
</t>
  </si>
  <si>
    <t xml:space="preserve">障害福祉サービス受給者証のA3縦版。
</t>
  </si>
  <si>
    <t xml:space="preserve">障害福祉サービス受給者証のA3横版。
</t>
  </si>
  <si>
    <t xml:space="preserve">地域相談支援給付費の受給者証（表面）。
</t>
  </si>
  <si>
    <t xml:space="preserve">地域相談支援給付費の受給者証（裏面）。
</t>
  </si>
  <si>
    <t xml:space="preserve">地域相談支援受給者証のA3縦版。
</t>
  </si>
  <si>
    <t xml:space="preserve">地域相談支援受給者証のA3横版。
</t>
  </si>
  <si>
    <t xml:space="preserve">障害児通所給付費の受給者証（表面）。
</t>
  </si>
  <si>
    <t xml:space="preserve">障害児通所給付費の受給者証（裏面）。
</t>
  </si>
  <si>
    <t xml:space="preserve">通所受給者証のA3縦版。
</t>
  </si>
  <si>
    <t xml:space="preserve">通所受給者証のA3横版。
</t>
  </si>
  <si>
    <t xml:space="preserve">療養介護の受給者証。
</t>
  </si>
  <si>
    <t xml:space="preserve">肢体不自由児通所医療受給者証。
</t>
  </si>
  <si>
    <t xml:space="preserve">障害支援区分について認定事項を通知する帳票。
</t>
  </si>
  <si>
    <t xml:space="preserve">障害支援区分について変更認定事項を通知する帳票。
</t>
  </si>
  <si>
    <t xml:space="preserve">（介護給付費　訓練等給付費　特定障害者特別給付費　地域相談支援給付費）の支給決定事項及び利用者負担額を通知する帳票。
</t>
  </si>
  <si>
    <t xml:space="preserve">障害児通所給付費について、支給決定事項及び利用者負担額を通知する帳票。
</t>
  </si>
  <si>
    <t xml:space="preserve">（介護給付費　訓練等給付費　特定障害者特別給付費）の支給及び利用者負担額減額・免除等の変更決定を通知する帳票。
</t>
  </si>
  <si>
    <t xml:space="preserve">障害児通所給付費について、支給内容や利用者負担額の変更事項を通知する帳票。
</t>
  </si>
  <si>
    <t xml:space="preserve">障害福祉サービスまたは地域相談支援について、支給（給付）の決定取消を通知する帳票。
</t>
  </si>
  <si>
    <t xml:space="preserve">障害児通所給付費について、支給取消を通知する帳票。
</t>
  </si>
  <si>
    <t xml:space="preserve">（介護給付費　訓練等給付費　特定障害者特別給付費　地域相談支援給付費）の支給及び利用者負担額減額・免除等の却下決定を通知する帳票。
</t>
  </si>
  <si>
    <t xml:space="preserve">障害児通所給付費について、却下の決定を通知する帳票。
</t>
  </si>
  <si>
    <t xml:space="preserve">計画相談支援給付費・障害児相談支援給付費について、支給決定（却下）事項を通知する帳票。（障害福祉サービス用）
</t>
  </si>
  <si>
    <t xml:space="preserve">計画相談支援給付費・障害児相談支援給付費について、支給決定（却下）事項を通知する帳票。（児童通所支援用）
</t>
  </si>
  <si>
    <t xml:space="preserve">計画相談支援給付費・障害児相談支援給付費について、支給取消を通知する帳票。（障害福祉サービス用）
</t>
  </si>
  <si>
    <t xml:space="preserve">計画相談支援給付費・障害児相談支援給付費について、支給取消を通知する帳票。（児童通所支援用）
</t>
  </si>
  <si>
    <t xml:space="preserve">継続サービス利用支援・継続障害児支援利用援助について、モニタリング期間変更の決定事項を通知する帳票。（障害福祉サービス用）
</t>
  </si>
  <si>
    <t xml:space="preserve">継続サービス利用支援・継続障害児支援利用援助について、モニタリング期間変更の決定事項を通知する帳票。（児童通所支援用）
</t>
  </si>
  <si>
    <t xml:space="preserve">介護給付・訓練等給付・地域相談支援給付費について、支給期間が終了する受給者への継続申請勧奨通知書。
</t>
  </si>
  <si>
    <t xml:space="preserve">障害児通所給付費について、支給期間が終了する受給者への継続申請勧奨通知書。
</t>
  </si>
  <si>
    <t xml:space="preserve">（介護給付費　訓練等給付費　特定障害者特別給付費　地域相談支援給付費）の支給及び利用者負担額減額・免除を申請するための申請書。
</t>
  </si>
  <si>
    <t xml:space="preserve">（介護給付費　訓練等給付費　特定障害者特別給付費　地域相談支援給付費）の支給及び利用者負担額減額・免除を申請するための申請書。（裏面）
</t>
  </si>
  <si>
    <t xml:space="preserve">障害児通所給付費の支給及び利用者負担額減額・免除を申請するための申請書。
</t>
  </si>
  <si>
    <t xml:space="preserve">障害児通所給付費の支給及び利用者負担額減額・免除を申請するための申請書。（裏面）
</t>
  </si>
  <si>
    <t xml:space="preserve">計画相談支援給付費・障害児相談支援給付費の支給を申請するための申請書。（障害福祉サービス用）
</t>
  </si>
  <si>
    <t xml:space="preserve">計画相談支援給付費・障害児相談支援給付費の支給を申請するための申請書。（児童通所支援用）
</t>
  </si>
  <si>
    <t xml:space="preserve">計画相談支援給付費・障害児相談支援給付費の依頼（変更）内容を届出するための帳票。（障害福祉サービス用）
</t>
  </si>
  <si>
    <t xml:space="preserve">計画相談支援給付費・障害児相談支援給付費の依頼（変更）内容を届出するための帳票。（児童通所支援用）
</t>
  </si>
  <si>
    <t xml:space="preserve">申請内容の変更事項を届出するための帳票。（障害福祉サービス用）
</t>
  </si>
  <si>
    <t xml:space="preserve">申請内容の変更事項を届出するための帳票。（児童通所支援用）
</t>
  </si>
  <si>
    <t xml:space="preserve">障害福祉サービス・地域相談支援・療養介護医療受給者証の再交付を申請するための申請書。
</t>
  </si>
  <si>
    <t xml:space="preserve">通所受給者証・肢体不自由児通所医療受給者証の再交付を申請するための申請書。
</t>
  </si>
  <si>
    <t xml:space="preserve">（介護給付費　訓練等給付費　特定障害者特別給付費　地域相談支援給付費）の支給内容変更及び利用者負担額変更を申請するための申請書。
</t>
  </si>
  <si>
    <t xml:space="preserve">（介護給付費　訓練等給付費　特定障害者特別給付費　地域相談支援給付費）の支給内容変更及び利用者負担額変更を申請するための申請書。（裏面）
</t>
  </si>
  <si>
    <t xml:space="preserve">障害児通所給付費の支給内容変更及び利用者負担額変更を申請するための申請書。
</t>
  </si>
  <si>
    <t xml:space="preserve">障害児通所給付費の支給内容変更及び利用者負担額変更を申請するための申請書。（裏面）
</t>
  </si>
  <si>
    <t xml:space="preserve">介護給付費・訓練等給付費・特定障害者特別給付費・地域相談支援給付費について、支給決定の継続及び利用者負担額減額・免除を申請するための申請書。
</t>
  </si>
  <si>
    <t xml:space="preserve">障害児通所給付費について、支給決定の継続及び利用者負担額減額・免除を申請するための申請書。
</t>
  </si>
  <si>
    <t xml:space="preserve">障害支援区分の認定を受けていることを証明する帳票。
</t>
  </si>
  <si>
    <t xml:space="preserve">障害支援区分認定証明書（裏面）。注意事項等を記載。
</t>
  </si>
  <si>
    <t xml:space="preserve">受給者異動履歴作成時のエラーリスト。
</t>
  </si>
  <si>
    <t xml:space="preserve">受給者異動更新結果情報取込時の更新結果確認リスト。
</t>
  </si>
  <si>
    <t xml:space="preserve">特定期間内に支給決定された受給者を障害区分別・サービス種類別に障害支援区分別の延人数・希望支給量・決定支給量を集計した集計表。（障害福祉サービス用）
</t>
  </si>
  <si>
    <t xml:space="preserve">特定期間内に受給中である受給者を障害区分別・サービス種類別に障害支援区分別の延人数・希望支給量・決定支給量を集計した集計表。（障害福祉サービス用）
</t>
  </si>
  <si>
    <t xml:space="preserve">特定日に受給中である受給者を障害区分別・サービス種類別に障害支援区分別の延人数・希望支給量・決定支給量を集計した集計表。（障害福祉サービス用）
</t>
  </si>
  <si>
    <t xml:space="preserve">特定期間内に受給中である受給者を障害区分別・サービス種類別に障害支援区分別の延人数・希望支給量・決定支給量を集計（特定期間内の積上げ）した集計表。（障害福祉サービス用）
</t>
  </si>
  <si>
    <t xml:space="preserve">特定期間内に支給決定された受給者を障害区分別・サービス種類別に障害支援区分別の延人数・希望支給量・決定支給量を集計した集計表。（児童通所支援用）
</t>
  </si>
  <si>
    <t xml:space="preserve">特定期間内に受給中である受給者を障害区分別・サービス種類別に障害支援区分別の延人数・希望支給量・決定支給量を集計した集計表。（児童通所支援用）
</t>
  </si>
  <si>
    <t xml:space="preserve">特定日に受給中である受給者を障害区分別・サービス種類別に障害支援区分別の延人数・希望支給量・決定支給量を集計した集計表。（児童通所支援用）
</t>
  </si>
  <si>
    <t xml:space="preserve">特定期間内に受給中である受給者を障害区分別・サービス種類別に障害支援区分別の延人数・希望支給量・決定支給量を集計（特定期間内の積上げ）した集計表。（児童通所支援用）
</t>
  </si>
  <si>
    <t xml:space="preserve">サービス等利用計画案・障害児支援利用計画案の提出を依頼するための帳票。（障害福祉サービス用）
</t>
  </si>
  <si>
    <t xml:space="preserve">サービス等利用計画案・障害児支援利用計画案の提出を依頼するための帳票。（児童通所支援用）
</t>
  </si>
  <si>
    <t xml:space="preserve">世帯状況・収入等を申告するための帳票。（障害福祉サービス用）
</t>
  </si>
  <si>
    <t xml:space="preserve">世帯状況・収入等申告書（裏面）。（障害福祉サービス用）
</t>
  </si>
  <si>
    <t xml:space="preserve">世帯状況・収入等を申告するための帳票。（児童通所支援用）
</t>
  </si>
  <si>
    <t xml:space="preserve">利用者負担額改定に係る提出書類・提出先・提出期限を通知する帳票。（障害福祉サービス用）
</t>
  </si>
  <si>
    <t xml:space="preserve">利用者負担額改定に係る提出書類・提出先・提出期限を通知する帳票。（児童通所支援用）
</t>
  </si>
  <si>
    <t xml:space="preserve">モニタリング予定情報を印字する帳票。
</t>
  </si>
  <si>
    <t xml:space="preserve">モニタリング予定情報を事業者単位で印字する帳票。
</t>
  </si>
  <si>
    <t xml:space="preserve">受給者証一式
</t>
  </si>
  <si>
    <t xml:space="preserve">継続申請勧奨通知書一式。
</t>
  </si>
  <si>
    <t xml:space="preserve">現況届一式。
</t>
  </si>
  <si>
    <t xml:space="preserve">受給者集計表一式。
</t>
  </si>
  <si>
    <t xml:space="preserve">特定日に受給中である受給者を障害区分別・サービス種類別に障害支援区分別の延人数・希望支給量・決定支給量を集計した集計表。（障害福祉サービス用）
</t>
  </si>
  <si>
    <t xml:space="preserve">特定期間内に受給中である受給者を障害区分別・サービス種類別に障害支援区分別の延人数・希望支給量・決定支給量を集計（特定期間内の積上げ）した集計表。（障害福祉サービス用）
</t>
  </si>
  <si>
    <t xml:space="preserve">国保連合会から送付された一次審査結果資料（返戻（予定）一覧表情報・警告一覧表情報等含む）に対して、取込した際に出力されるエラーを確認するための内部用帳票。
</t>
  </si>
  <si>
    <t xml:space="preserve">サービス提供年月、審査年月毎の給付実績情報を集計した結果を確認する内部用帳票。
</t>
  </si>
  <si>
    <t xml:space="preserve">市町村審査後、結果として出力された各種エラーを確認するための内部用帳票。
</t>
  </si>
  <si>
    <t xml:space="preserve">二次審査結果として出力されたエラー件数、事業者への支払予定額等を確認するための内部用帳票。
</t>
  </si>
  <si>
    <t xml:space="preserve">事業者ごとに、二次審査結果の各種エラー内容を確認するための内部用帳票。
</t>
  </si>
  <si>
    <t xml:space="preserve">事業者ごとに、請求明細金額等チェックのエラー内容を確認するための内部用帳票。
</t>
  </si>
  <si>
    <t xml:space="preserve">
</t>
  </si>
  <si>
    <t xml:space="preserve">国保連合会から送付された、返戻（予定）一覧表情報を確認するための内部用帳票。
</t>
  </si>
  <si>
    <t xml:space="preserve">国保連合会から送付された、警告一覧表情報を確認するための内部用帳票。
</t>
  </si>
  <si>
    <t xml:space="preserve">国保連合会から送付された、受給者ごとの支給量オーバーチェックリスト情報を確認するための内部用帳票。
</t>
  </si>
  <si>
    <t xml:space="preserve">国保連合会から送付された、受給者、事業所、サービス提供年月ごとの審査対象明細表情報を確認するための内部用帳票。
</t>
  </si>
  <si>
    <t xml:space="preserve">事業所から国保連合会に送付された、受給者ごとの給付費明細　（居宅介護、行動援護、重度訪問介護、重度障害者等包括支援、児童デイサービス、短期入所、療養介護、生活介護、施設入所支援、旧法施設支援、自立訓練、就労移行支援、就労継続支援）施設入所支援、旧法施設支援、自立訓練、就労移行支援、就労継続支援）を確認するための内部用帳票。(様式二）
※平成24年3月以前
</t>
  </si>
  <si>
    <t xml:space="preserve">事業所から国保連合会に送付された、受給者ごとの給付費明細　（居宅介護、重度訪問介護、同行援護、行動援護、重度障害者等包括支援、　短期入所、療養介護、生活介護、施設入所支援、自立訓練、就労移行支援、就労継続支援）を確認するための内部用帳票。(様式二）
※平成24年4月以降
</t>
  </si>
  <si>
    <t xml:space="preserve">事業所から国保連合会に送付された、受給者ごとの給付費明細　（共同生活介護、共同生活援助）を確認するための内部用帳票。(様式三）
※平成24年3月以前
</t>
  </si>
  <si>
    <t xml:space="preserve">事業所から国保連合会に送付された、受給者ごとの給付費明細　（共同生活介護、共同生活援助）を確認するための内部用帳票。(様式三）
※平成24年4月以降かつ平成26年3月以前
</t>
  </si>
  <si>
    <t xml:space="preserve">事業所から国保連合会に送付された、受給者ごとの給付費明細　（共同生活援助）を確認するための内部用帳票。(様式三）
※平成26年4月以降
</t>
  </si>
  <si>
    <t xml:space="preserve">請求のあった事業所に対して送付する、受給者ごとの給付費明細　（地域相談支援）(様式五）
</t>
  </si>
  <si>
    <t xml:space="preserve">基準該当事業所から国保連合会に送付された、受給者ごとの給付費明細、　（居宅介護、行動援護、重度訪問介護、児童デイサービス、生活介護、自立訓練、就労継続支援）を確認するための内部用帳票。(様式十二）
※平成24年3月以前
</t>
  </si>
  <si>
    <t xml:space="preserve">基準該当事業所から国保連合会に送付された、受給者ごとの給付費明細　（居宅介護、重度訪問介護、同行援護、行動援護、短期入所、生活介護、自立訓練、就労継続支援）を確認するための内部用帳票。(様式十二）
※平成24年4月以降
</t>
  </si>
  <si>
    <t xml:space="preserve">請求のあった事業所に対して送付する、受給者ごとの給付費明細　（障害児通所・入所）(児童　様式二）
</t>
  </si>
  <si>
    <t xml:space="preserve">特例請求のあった事業所に対して送付する、受給者ごとの給付費明細　（障害児通所・入所）　(児童　様式五）
</t>
  </si>
  <si>
    <t xml:space="preserve">居宅介護のサービス提供実績記録票を確認するための内部用帳票。(様式１）
</t>
  </si>
  <si>
    <t xml:space="preserve">行動援護のサービス提供実績記録票を確認するための内部用帳票。(様式２）
</t>
  </si>
  <si>
    <t xml:space="preserve">重度訪問介護サービス提供実績記録票（様式3-1）を確認するための内部用帳票。旧様式だが、過去の実績が国保連合会からの点検結果として送られてきた場合は、現在も出力可能。(様式３）
</t>
  </si>
  <si>
    <t xml:space="preserve">重度訪問介護サービス提供実績記録票（様式3-2）を確認するための内部用帳票。(様式３）
</t>
  </si>
  <si>
    <t xml:space="preserve">重度障害者等包括支援サービス提供実績記録票を確認するための内部用帳票。(様式４）　 ※平成３０年３月以前
</t>
  </si>
  <si>
    <t xml:space="preserve">重度障害者等包括支援サービス提供実績記録票を確認するための内部用帳票。
(様式４） ※平成３０年４月以降
</t>
  </si>
  <si>
    <t xml:space="preserve">児童デイサービス提供実績記録票を確認するための内部用帳票。(様式５）
</t>
  </si>
  <si>
    <t xml:space="preserve">短期入所サービス提供実績記録票を確認するための内部用帳票。(様式６）
※平成24年3月以前
</t>
  </si>
  <si>
    <t xml:space="preserve">短期入所サービス提供実績記録票を確認するための内部用帳票。(様式６）
※平成24年4月以降
</t>
  </si>
  <si>
    <t xml:space="preserve">生活介護サービス提供実績記録票を確認するための内部用帳票。(様式７）
※平成24年3月以前
</t>
  </si>
  <si>
    <t xml:space="preserve">生活介護サービス提供実績記録票を確認するための内部用帳票。(様式７）
※平成24年4月以降
</t>
  </si>
  <si>
    <t xml:space="preserve">共同生活介護サービス提供実績記録票を確認するための内部用帳票。(様式８）※平成26年3月以前
</t>
  </si>
  <si>
    <t xml:space="preserve">施設入所支援提供実績記録票を確認するための内部用帳票。(様式９）
※平成24年3月以前
</t>
  </si>
  <si>
    <t xml:space="preserve">施設入所支援提供実績記録票を確認するための内部用帳票。(様式９）
※平成24年4月以降
</t>
  </si>
  <si>
    <t xml:space="preserve">旧法施設支援（入所）提供実績記録票を確認するための内部用帳票。(様式１０）
</t>
  </si>
  <si>
    <t xml:space="preserve">旧法施設支援（通勤寮）提供実績記録票を確認するための内部用帳票。(様式１１）
</t>
  </si>
  <si>
    <t xml:space="preserve">旧法施設支援（通所）実績記録票を確認するための内部用帳票。(様式１２）
</t>
  </si>
  <si>
    <t xml:space="preserve">自立訓練（機能訓練）サービス提供実績記録票を確認するための内部用帳票。(様式１３）※平成24年3月以前
</t>
  </si>
  <si>
    <t xml:space="preserve">自立訓練（機能訓練）サービス提供実績記録票を確認するための内部用帳票。(様式１３）※平成24年4月以降
</t>
  </si>
  <si>
    <t xml:space="preserve">自立訓練（生活訓練）サービス提供実績記録票を確認するための内部用帳票。(様式１４）※平成24年3月以前
</t>
  </si>
  <si>
    <t xml:space="preserve">自立訓練（生活訓練）サービス提供実績記録票を確認するための内部用帳票。(様式１４）※平成24年4月以降
</t>
  </si>
  <si>
    <t xml:space="preserve">宿泊型自立訓練サービス提供実績記録票を確認するための内部用帳票。(様式１５)※平成24年3月以前
</t>
  </si>
  <si>
    <t xml:space="preserve">宿泊型自立訓練サービス提供実績記録票を確認するための内部用帳票。(様式１５)※平成24年4月以降
</t>
  </si>
  <si>
    <t xml:space="preserve">就労移行支援実績記録票を確認するための内部用帳票。(様式１６)
※平成24年3月以前
</t>
  </si>
  <si>
    <t xml:space="preserve">就労移行支援実績記録票を確認するための内部用帳票。(様式１６)
※平成24年4月以降
</t>
  </si>
  <si>
    <t xml:space="preserve">就労継続支援実績記録票を確認するための内部用帳票。(様式１７)
※平成24年3月以前
</t>
  </si>
  <si>
    <t xml:space="preserve">就労継続支援実績記録票を確認するための内部用帳票。(様式１７)
※平成24年4月以降
</t>
  </si>
  <si>
    <t xml:space="preserve">共同生活援助サービス提供実績記録票を確認するための内部用帳票。(様式１８)※平成24年3月以前
</t>
  </si>
  <si>
    <t xml:space="preserve">共同生活援助サービス提供実績記録票を確認するための内部用帳票。(様式１８)※平成24年4月以降かつ平成26年3月以前
</t>
  </si>
  <si>
    <t xml:space="preserve">共同生活援助サービス提供実績記録票を確認するための内部用帳票。(様式１８－１)※平成26年4月以降
</t>
  </si>
  <si>
    <t xml:space="preserve">共同生活援助サービス提供実績記録票を確認するための内部用帳票。(様式１８－２)※平成26年4月以降
</t>
  </si>
  <si>
    <t xml:space="preserve">同行援護サービス提供実績記録票を確認するための内部用帳票。(様式１９)
※平成24年3月以前
</t>
  </si>
  <si>
    <t xml:space="preserve">地域移行支援提供実績記録票を確認するための内部用帳票。(様式２０)
</t>
  </si>
  <si>
    <t xml:space="preserve">地域定着支援提供実績記録票を確認するための内部用帳票。(様式２１)
</t>
  </si>
  <si>
    <t xml:space="preserve">就労定着支援提供実績記録票するための内部用帳票。(様式２２)
</t>
  </si>
  <si>
    <t xml:space="preserve">自立生活援助提供実績記録票を確認するための内部用帳票。(様式２３)
</t>
  </si>
  <si>
    <t xml:space="preserve">児童発達支援提供実績記録票を確認するための内部用帳票。(児童　様式３）
</t>
  </si>
  <si>
    <t xml:space="preserve">医療型児童発達支援提供実績記録票を確認するための内部用帳票。(児童　様式４)
</t>
  </si>
  <si>
    <t xml:space="preserve">放課後等デイサービス提供実績記録票を確認するための内部用帳票。(児童　様式５)
</t>
  </si>
  <si>
    <t xml:space="preserve">保育所等訪問支援提供実績記録票を確認するための内部用帳票。(児童　様式６）
</t>
  </si>
  <si>
    <t xml:space="preserve">居宅訪問型児童発達支援提供実績記録票を確認するための内部用帳票。
(児童　様式７）
</t>
  </si>
  <si>
    <t xml:space="preserve">計画相談支援の請求書を確認するための内部用帳票。(様式四）
※平成30年3月以前
</t>
  </si>
  <si>
    <t xml:space="preserve">特例計画相談支援の請求書を確認するための内部用帳票。(様式十）
※平成30年3月以前
</t>
  </si>
  <si>
    <t xml:space="preserve">計画相談支援の請求書を確認するための内部用帳票。(様式四）
※平成30年4月以降
</t>
  </si>
  <si>
    <t xml:space="preserve">特例計画相談支援の請求書を確認するための内部用帳票。(様式十）
※平成30年4月以降
</t>
  </si>
  <si>
    <t xml:space="preserve">障害児相談支援の請求書を確認するための内部用帳票。(児童　様式三）
※平成30年3月以前
</t>
  </si>
  <si>
    <t xml:space="preserve">特例障害児相談支援の請求書を確認するための内部用帳票。(児童　様式六）
※平成30年3月以前
</t>
  </si>
  <si>
    <t xml:space="preserve">障害児相談支援の請求書を確認するための内部用帳票。(児童　様式三）
※平成30年4月以降
</t>
  </si>
  <si>
    <t xml:space="preserve">特例障害児相談支援の請求書を確認するための内部用帳票。(児童　様式六）
※平成30年4月以降
</t>
  </si>
  <si>
    <t xml:space="preserve">計画相談支援の明細書を確認するための内部用帳票。(様式六）
</t>
  </si>
  <si>
    <t xml:space="preserve">特例計画相談支援の明細書を確認するための内部用帳票。(様式十一）
</t>
  </si>
  <si>
    <t xml:space="preserve">障害児相談支援の請求書を確認するための内部用帳票。(児童　様式四）
</t>
  </si>
  <si>
    <t xml:space="preserve">特例障害児相談支援の請求書を確認するための内部用帳票。(児童　様式七）
</t>
  </si>
  <si>
    <t xml:space="preserve">事業所から国保連合会に送付された、利用者負担上限額管理結果票を確認するための内部用帳票。
</t>
  </si>
  <si>
    <t xml:space="preserve">事業所から国保連合会に送付された、利用者負担上限額管理結果票を確認するための内部用帳票。（複数児童用）
</t>
  </si>
  <si>
    <t xml:space="preserve">事業所請求情報について、モニタリング予定・報告に対する実績を確認するための内部帳票。
</t>
  </si>
  <si>
    <t xml:space="preserve">事業所請求情報について、モニタリング予定・報告に対する実績を確認するための内部帳票（事業所別）。
</t>
  </si>
  <si>
    <t xml:space="preserve">高額支給勧奨帳票一式。
</t>
  </si>
  <si>
    <t xml:space="preserve">高額障害福祉サービス等給付費の支給申請書。
</t>
  </si>
  <si>
    <t xml:space="preserve">高額障害児（通所・入所）給付費の支給申請書。
</t>
  </si>
  <si>
    <t xml:space="preserve">高額障害福祉サービス等給付費の申請勧奨を行う通知書。
</t>
  </si>
  <si>
    <t xml:space="preserve">高額障害児（通所・入所）給付費の申請勧奨を行う通知書。
</t>
  </si>
  <si>
    <t xml:space="preserve">高額障害福祉サービス等給付費の支払決定通知書。
</t>
  </si>
  <si>
    <t xml:space="preserve">高額障害児（通所・入所）給付費の支給決定通知書。
</t>
  </si>
  <si>
    <t xml:space="preserve">全銀ＦＤと併せて金融機関へ送付する口座振込依頼書。
</t>
  </si>
  <si>
    <t xml:space="preserve">全銀ＦＤと併せて金融機関へ送付する郵便貯金振込依頼書。
</t>
  </si>
  <si>
    <t xml:space="preserve">全銀ＦＤと併せて金融機関へ送付する口座振込依頼送付書（高額支給）。
※口座振込一覧表（高額支給）とセットで出力。
</t>
  </si>
  <si>
    <t xml:space="preserve">口座振込み対象の確認用の口座振込一覧表（高額支給）。
※口座振込依頼送付書（高額支給）とセットで出力。
</t>
  </si>
  <si>
    <t xml:space="preserve">高額障害福祉サービス等給付費の支払決定額の明細書。
</t>
  </si>
  <si>
    <t xml:space="preserve">高額障害児（通所・入所）給付費の支払決定額の明細書。
</t>
  </si>
  <si>
    <t xml:space="preserve">高額（第六項）勧奨通知書一式
</t>
  </si>
  <si>
    <t xml:space="preserve">高額（第六項）の勧奨通知に関するお知らせ。
</t>
  </si>
  <si>
    <t xml:space="preserve">高額（第六項）の支給に関する届出。
</t>
  </si>
  <si>
    <t xml:space="preserve">高額（第六項）の受領権限を市町村に委任する場合の委任状。
</t>
  </si>
  <si>
    <t xml:space="preserve">高額（第六項）の受領権限を市町村に委任する場合の委任状（生活保護用）。
</t>
  </si>
  <si>
    <t xml:space="preserve">高額（第六項）の支給申請書。
</t>
  </si>
  <si>
    <t xml:space="preserve">高額（第六項）に関する判定結果のお知らせ。
</t>
  </si>
  <si>
    <t xml:space="preserve">高額（第六項）支給勧奨通知書一式
</t>
  </si>
  <si>
    <t xml:space="preserve">高額（第六項）の支給に関するお知らせ。
</t>
  </si>
  <si>
    <t xml:space="preserve">高額（第六項）の支給決定通知書。
</t>
  </si>
  <si>
    <t xml:space="preserve">身体障害者手帳の申請に対し、進達伺いを行う際に関係書類を添えて送付する帳票。
</t>
    <phoneticPr fontId="3"/>
  </si>
  <si>
    <t xml:space="preserve">身体障害者更生指導台帳のかがみ。
</t>
    <phoneticPr fontId="3"/>
  </si>
  <si>
    <t xml:space="preserve">身体障害者更生指導台帳の明細（指導記録）を送付する帳票。
</t>
    <phoneticPr fontId="3"/>
  </si>
  <si>
    <t xml:space="preserve">身体障害者更生指導台帳の明細（更生医療）を送付する帳票。
</t>
    <phoneticPr fontId="3"/>
  </si>
  <si>
    <t xml:space="preserve">身体障害者更生指導台帳の明細（育成医療）を送付する帳票。
</t>
    <phoneticPr fontId="3"/>
  </si>
  <si>
    <t xml:space="preserve">身体障害者更生指導台帳の明細（補装具）を送付する帳票。
</t>
    <phoneticPr fontId="3"/>
  </si>
  <si>
    <t xml:space="preserve">身体障害者更生指導台帳の明細（日常生活用具）を送付する帳票。
</t>
    <phoneticPr fontId="3"/>
  </si>
  <si>
    <t xml:space="preserve">転出の通知があった際に転出先役所へ送付する帳票。
</t>
    <phoneticPr fontId="3"/>
  </si>
  <si>
    <t xml:space="preserve">身体障害者手帳の交付が確定した受給者に送付する、身体障害者であることを証明する帳票。
</t>
    <phoneticPr fontId="3"/>
  </si>
  <si>
    <t xml:space="preserve">受領した身体障害者手帳交付申請の一覧化した帳票。
</t>
    <phoneticPr fontId="3"/>
  </si>
  <si>
    <t xml:space="preserve">身体障害者手帳の交付申請者を進達する際に送付する帳票。
</t>
    <phoneticPr fontId="3"/>
  </si>
  <si>
    <t xml:space="preserve">身体障害者手帳を交付している対象者について等級別、障害別、年齢別に計上する統計表。
</t>
    <phoneticPr fontId="3"/>
  </si>
  <si>
    <t xml:space="preserve">宛名シール。
</t>
    <phoneticPr fontId="3"/>
  </si>
  <si>
    <t>自立(高額(第六項）</t>
    <rPh sb="0" eb="2">
      <t>ジリツ</t>
    </rPh>
    <rPh sb="3" eb="5">
      <t>コウガク</t>
    </rPh>
    <rPh sb="6" eb="8">
      <t>ダイロク</t>
    </rPh>
    <rPh sb="8" eb="9">
      <t>コウ</t>
    </rPh>
    <phoneticPr fontId="3"/>
  </si>
  <si>
    <t>自立(高額）</t>
    <rPh sb="0" eb="2">
      <t>ジリツ</t>
    </rPh>
    <rPh sb="3" eb="5">
      <t>コウガク</t>
    </rPh>
    <phoneticPr fontId="3"/>
  </si>
  <si>
    <t>自立(給付）</t>
    <rPh sb="0" eb="2">
      <t>ジリツ</t>
    </rPh>
    <rPh sb="3" eb="5">
      <t>キュウフ</t>
    </rPh>
    <phoneticPr fontId="3"/>
  </si>
  <si>
    <t>自立(受給者）</t>
    <rPh sb="0" eb="2">
      <t>ジリツ</t>
    </rPh>
    <rPh sb="3" eb="6">
      <t>ジュキュウシャ</t>
    </rPh>
    <phoneticPr fontId="3"/>
  </si>
  <si>
    <t>地域(請求支払)</t>
    <rPh sb="0" eb="2">
      <t>チイキ</t>
    </rPh>
    <rPh sb="3" eb="5">
      <t>セイキュウ</t>
    </rPh>
    <rPh sb="5" eb="7">
      <t>シハラ</t>
    </rPh>
    <phoneticPr fontId="3"/>
  </si>
  <si>
    <t>地域(受給者)</t>
    <rPh sb="0" eb="2">
      <t>チイキ</t>
    </rPh>
    <rPh sb="3" eb="6">
      <t>ジュキュウシャ</t>
    </rPh>
    <phoneticPr fontId="3"/>
  </si>
  <si>
    <t>更生育成医療</t>
    <rPh sb="0" eb="2">
      <t>コウセイ</t>
    </rPh>
    <rPh sb="2" eb="4">
      <t>イクセイ</t>
    </rPh>
    <rPh sb="4" eb="6">
      <t>イリョウ</t>
    </rPh>
    <phoneticPr fontId="3"/>
  </si>
  <si>
    <t>〇…可能　△…ｶｽﾀﾏｲｽﾞ、代替等　×対応不可</t>
    <rPh sb="2" eb="4">
      <t>カノウ</t>
    </rPh>
    <rPh sb="15" eb="17">
      <t>ダイタイ</t>
    </rPh>
    <rPh sb="17" eb="18">
      <t>トウ</t>
    </rPh>
    <rPh sb="20" eb="22">
      <t>タイオウ</t>
    </rPh>
    <rPh sb="22" eb="24">
      <t>フカ</t>
    </rPh>
    <phoneticPr fontId="3"/>
  </si>
  <si>
    <t>〇</t>
    <phoneticPr fontId="3"/>
  </si>
  <si>
    <t>△</t>
    <phoneticPr fontId="3"/>
  </si>
  <si>
    <t>×</t>
    <phoneticPr fontId="3"/>
  </si>
  <si>
    <t>件数</t>
    <rPh sb="0" eb="2">
      <t>ケンスウ</t>
    </rPh>
    <phoneticPr fontId="3"/>
  </si>
  <si>
    <t>帳票一覧（障がい者福祉・高齢者福祉システム）</t>
    <rPh sb="0" eb="2">
      <t>チョウヒョウ</t>
    </rPh>
    <rPh sb="2" eb="4">
      <t>イチラン</t>
    </rPh>
    <rPh sb="5" eb="6">
      <t>ショウ</t>
    </rPh>
    <rPh sb="8" eb="9">
      <t>シャ</t>
    </rPh>
    <rPh sb="9" eb="11">
      <t>フクシ</t>
    </rPh>
    <rPh sb="12" eb="17">
      <t>コウレイシャフクシ</t>
    </rPh>
    <phoneticPr fontId="2"/>
  </si>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</sst>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0"/>
      <name val="ＭＳ Ｐ明朝"/>
      <family val="1"/>
      <charset val="128"/>
    </font>
    <font>
      <sz val="14"/>
      <name val="ＭＳ Ｐ明朝"/>
      <family val="1"/>
      <charset val="128"/>
    </font>
    <font>
      <sz val="18"/>
      <name val="ＭＳ Ｐ明朝"/>
      <family val="1"/>
      <charset val="128"/>
    </font>
    <font>
      <b/>
      <sz val="11"/>
      <name val="ＭＳ Ｐ明朝"/>
      <family val="1"/>
      <charset val="128"/>
    </font>
    <font>
      <b/>
      <sz val="10"/>
      <name val="ＭＳ Ｐ明朝"/>
      <family val="1"/>
      <charset val="128"/>
    </font>
    <font>
      <sz val="11"/>
      <name val="ＭＳ Ｐ明朝"/>
      <family val="1"/>
      <charset val="128"/>
    </font>
    <font>
      <b/>
      <sz val="11"/>
      <color indexed="9"/>
      <name val="ＭＳ Ｐ明朝"/>
      <family val="1"/>
      <charset val="128"/>
    </font>
    <font>
      <sz val="11"/>
      <color theme="1"/>
      <name val="ＭＳ Ｐ明朝"/>
      <family val="1"/>
      <charset val="128"/>
    </font>
    <font>
      <sz val="9"/>
      <color theme="1"/>
      <name val="ＭＳ Ｐゴシック"/>
      <family val="2"/>
      <charset val="128"/>
      <scheme val="minor"/>
    </font>
  </fonts>
  <fills count="5">
    <fill>
      <patternFill patternType="none"/>
    </fill>
    <fill>
      <patternFill patternType="gray125"/>
    </fill>
    <fill>
      <patternFill patternType="solid">
        <fgColor indexed="43"/>
        <bgColor indexed="64"/>
      </patternFill>
    </fill>
    <fill>
      <patternFill patternType="solid">
        <fgColor indexed="56"/>
        <bgColor indexed="64"/>
      </patternFill>
    </fill>
    <fill>
      <patternFill patternType="solid">
        <fgColor rgb="FFFFFF99"/>
        <bgColor indexed="64"/>
      </patternFill>
    </fill>
  </fills>
  <borders count="57">
    <border>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9"/>
      </left>
      <right style="medium">
        <color indexed="64"/>
      </right>
      <top style="medium">
        <color indexed="64"/>
      </top>
      <bottom/>
      <diagonal/>
    </border>
    <border>
      <left style="thin">
        <color indexed="9"/>
      </left>
      <right style="medium">
        <color indexed="64"/>
      </right>
      <top/>
      <bottom style="medium">
        <color indexed="64"/>
      </bottom>
      <diagonal/>
    </border>
    <border>
      <left style="thin">
        <color indexed="9"/>
      </left>
      <right style="thin">
        <color indexed="9"/>
      </right>
      <top style="medium">
        <color indexed="64"/>
      </top>
      <bottom/>
      <diagonal/>
    </border>
    <border>
      <left style="thin">
        <color indexed="9"/>
      </left>
      <right style="thin">
        <color indexed="9"/>
      </right>
      <top/>
      <bottom style="medium">
        <color indexed="64"/>
      </bottom>
      <diagonal/>
    </border>
    <border>
      <left style="thin">
        <color indexed="9"/>
      </left>
      <right style="thin">
        <color indexed="64"/>
      </right>
      <top style="medium">
        <color indexed="64"/>
      </top>
      <bottom/>
      <diagonal/>
    </border>
    <border>
      <left style="thin">
        <color indexed="9"/>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medium">
        <color indexed="64"/>
      </bottom>
      <diagonal/>
    </border>
  </borders>
  <cellStyleXfs count="5">
    <xf numFmtId="0" fontId="0" fillId="0" borderId="0">
      <alignment vertical="center"/>
    </xf>
    <xf numFmtId="0" fontId="1" fillId="0" borderId="0"/>
    <xf numFmtId="0" fontId="1" fillId="0" borderId="0"/>
    <xf numFmtId="0" fontId="1" fillId="0" borderId="0">
      <alignment vertical="center"/>
    </xf>
    <xf numFmtId="0" fontId="1" fillId="0" borderId="0">
      <alignment vertical="center"/>
    </xf>
  </cellStyleXfs>
  <cellXfs count="119">
    <xf numFmtId="0" fontId="0" fillId="0" borderId="0" xfId="0">
      <alignment vertical="center"/>
    </xf>
    <xf numFmtId="49" fontId="4" fillId="0" borderId="10" xfId="0" applyNumberFormat="1" applyFont="1" applyFill="1" applyBorder="1" applyAlignment="1">
      <alignment vertical="top"/>
    </xf>
    <xf numFmtId="49" fontId="4" fillId="0" borderId="4" xfId="0" applyNumberFormat="1" applyFont="1" applyFill="1" applyBorder="1" applyAlignment="1">
      <alignment vertical="top"/>
    </xf>
    <xf numFmtId="0" fontId="0" fillId="0" borderId="0" xfId="0" applyAlignment="1">
      <alignment vertical="center" wrapText="1"/>
    </xf>
    <xf numFmtId="0" fontId="5" fillId="0" borderId="0" xfId="3" applyFont="1" applyBorder="1" applyAlignment="1">
      <alignment vertical="center"/>
    </xf>
    <xf numFmtId="0" fontId="6" fillId="0" borderId="0" xfId="3" applyFont="1" applyBorder="1" applyAlignment="1">
      <alignment vertical="center"/>
    </xf>
    <xf numFmtId="0" fontId="7" fillId="0" borderId="0" xfId="1" applyFont="1" applyAlignment="1">
      <alignment horizontal="right" vertical="center"/>
    </xf>
    <xf numFmtId="0" fontId="9" fillId="0" borderId="0" xfId="3" applyFont="1">
      <alignment vertical="center"/>
    </xf>
    <xf numFmtId="0" fontId="9" fillId="0" borderId="0" xfId="3" applyFont="1" applyAlignment="1">
      <alignment vertical="center" wrapText="1"/>
    </xf>
    <xf numFmtId="0" fontId="9" fillId="0" borderId="0" xfId="4" applyFont="1">
      <alignment vertical="center"/>
    </xf>
    <xf numFmtId="0" fontId="9" fillId="2" borderId="16" xfId="4" applyFont="1" applyFill="1" applyBorder="1" applyAlignment="1">
      <alignment vertical="center" wrapText="1"/>
    </xf>
    <xf numFmtId="0" fontId="9" fillId="0" borderId="1" xfId="4" applyFont="1" applyFill="1" applyBorder="1">
      <alignment vertical="center"/>
    </xf>
    <xf numFmtId="0" fontId="9" fillId="0" borderId="11" xfId="4" applyFont="1" applyFill="1" applyBorder="1" applyAlignment="1">
      <alignment vertical="center" wrapText="1"/>
    </xf>
    <xf numFmtId="0" fontId="9" fillId="0" borderId="1" xfId="4" applyFont="1" applyFill="1" applyBorder="1" applyAlignment="1">
      <alignment horizontal="center" vertical="center"/>
    </xf>
    <xf numFmtId="0" fontId="9" fillId="0" borderId="17" xfId="4" applyFont="1" applyFill="1" applyBorder="1" applyAlignment="1">
      <alignment vertical="center" wrapText="1"/>
    </xf>
    <xf numFmtId="0" fontId="9" fillId="2" borderId="10" xfId="4" applyFont="1" applyFill="1" applyBorder="1" applyAlignment="1">
      <alignment vertical="center" wrapText="1"/>
    </xf>
    <xf numFmtId="0" fontId="9" fillId="0" borderId="2" xfId="4" applyFont="1" applyFill="1" applyBorder="1">
      <alignment vertical="center"/>
    </xf>
    <xf numFmtId="0" fontId="9" fillId="0" borderId="4" xfId="4" applyFont="1" applyFill="1" applyBorder="1" applyAlignment="1">
      <alignment vertical="center" wrapText="1"/>
    </xf>
    <xf numFmtId="0" fontId="9" fillId="0" borderId="2" xfId="4" applyFont="1" applyFill="1" applyBorder="1" applyAlignment="1">
      <alignment horizontal="center" vertical="center"/>
    </xf>
    <xf numFmtId="0" fontId="9" fillId="0" borderId="18" xfId="4" applyFont="1" applyFill="1" applyBorder="1" applyAlignment="1">
      <alignment vertical="center" wrapText="1"/>
    </xf>
    <xf numFmtId="0" fontId="9" fillId="2" borderId="31" xfId="4" applyFont="1" applyFill="1" applyBorder="1" applyAlignment="1">
      <alignment vertical="center" wrapText="1"/>
    </xf>
    <xf numFmtId="0" fontId="9" fillId="0" borderId="36" xfId="4" applyFont="1" applyFill="1" applyBorder="1">
      <alignment vertical="center"/>
    </xf>
    <xf numFmtId="0" fontId="9" fillId="0" borderId="37" xfId="4" applyFont="1" applyFill="1" applyBorder="1" applyAlignment="1">
      <alignment vertical="center" wrapText="1"/>
    </xf>
    <xf numFmtId="0" fontId="9" fillId="0" borderId="38" xfId="4" applyFont="1" applyFill="1" applyBorder="1" applyAlignment="1">
      <alignment vertical="center" wrapText="1"/>
    </xf>
    <xf numFmtId="0" fontId="9" fillId="0" borderId="15" xfId="4" applyFont="1" applyFill="1" applyBorder="1">
      <alignment vertical="center"/>
    </xf>
    <xf numFmtId="0" fontId="9" fillId="0" borderId="39" xfId="4" applyFont="1" applyFill="1" applyBorder="1" applyAlignment="1">
      <alignment vertical="center" wrapText="1"/>
    </xf>
    <xf numFmtId="0" fontId="9" fillId="0" borderId="18" xfId="4" applyFont="1" applyFill="1" applyBorder="1" applyAlignment="1">
      <alignment horizontal="left" vertical="center" wrapText="1"/>
    </xf>
    <xf numFmtId="0" fontId="9" fillId="2" borderId="10" xfId="4" applyFont="1" applyFill="1" applyBorder="1" applyAlignment="1">
      <alignment vertical="top" wrapText="1"/>
    </xf>
    <xf numFmtId="0" fontId="9" fillId="2" borderId="14" xfId="4" applyFont="1" applyFill="1" applyBorder="1" applyAlignment="1">
      <alignment vertical="center" wrapText="1"/>
    </xf>
    <xf numFmtId="0" fontId="9" fillId="0" borderId="3" xfId="4" applyFont="1" applyFill="1" applyBorder="1">
      <alignment vertical="center"/>
    </xf>
    <xf numFmtId="0" fontId="9" fillId="0" borderId="7" xfId="4" applyFont="1" applyFill="1" applyBorder="1" applyAlignment="1">
      <alignment vertical="center" wrapText="1"/>
    </xf>
    <xf numFmtId="0" fontId="9" fillId="0" borderId="20" xfId="4" applyFont="1" applyFill="1" applyBorder="1" applyAlignment="1">
      <alignment vertical="center" wrapText="1"/>
    </xf>
    <xf numFmtId="0" fontId="9" fillId="2" borderId="15" xfId="4" applyFont="1" applyFill="1" applyBorder="1" applyAlignment="1">
      <alignment vertical="center" wrapText="1"/>
    </xf>
    <xf numFmtId="0" fontId="9" fillId="0" borderId="4" xfId="4" applyFont="1" applyFill="1" applyBorder="1" applyAlignment="1">
      <alignment vertical="center"/>
    </xf>
    <xf numFmtId="0" fontId="9" fillId="2" borderId="13" xfId="4" applyFont="1" applyFill="1" applyBorder="1" applyAlignment="1">
      <alignment vertical="center" wrapText="1"/>
    </xf>
    <xf numFmtId="0" fontId="9" fillId="0" borderId="3" xfId="4" applyFont="1" applyFill="1" applyBorder="1" applyAlignment="1">
      <alignment vertical="center" wrapText="1"/>
    </xf>
    <xf numFmtId="0" fontId="9" fillId="0" borderId="2" xfId="4" applyFont="1" applyFill="1" applyBorder="1" applyAlignment="1">
      <alignment vertical="center" wrapText="1"/>
    </xf>
    <xf numFmtId="0" fontId="9" fillId="2" borderId="41" xfId="4" applyFont="1" applyFill="1" applyBorder="1" applyAlignment="1">
      <alignment vertical="center" wrapText="1"/>
    </xf>
    <xf numFmtId="0" fontId="9" fillId="0" borderId="36" xfId="4" applyFont="1" applyFill="1" applyBorder="1" applyAlignment="1">
      <alignment vertical="center" wrapText="1"/>
    </xf>
    <xf numFmtId="0" fontId="9" fillId="0" borderId="5" xfId="4" applyFont="1" applyFill="1" applyBorder="1" applyAlignment="1">
      <alignment vertical="center" wrapText="1"/>
    </xf>
    <xf numFmtId="0" fontId="9" fillId="0" borderId="6" xfId="4" applyFont="1" applyFill="1" applyBorder="1" applyAlignment="1">
      <alignment vertical="center" wrapText="1"/>
    </xf>
    <xf numFmtId="0" fontId="9" fillId="0" borderId="19" xfId="4" applyFont="1" applyFill="1" applyBorder="1" applyAlignment="1">
      <alignment vertical="center" wrapText="1"/>
    </xf>
    <xf numFmtId="0" fontId="9" fillId="0" borderId="33" xfId="4" applyFont="1" applyFill="1" applyBorder="1" applyAlignment="1">
      <alignment vertical="center" wrapText="1"/>
    </xf>
    <xf numFmtId="0" fontId="9" fillId="0" borderId="40" xfId="4" applyFont="1" applyFill="1" applyBorder="1" applyAlignment="1">
      <alignment vertical="center" wrapText="1"/>
    </xf>
    <xf numFmtId="0" fontId="9" fillId="0" borderId="34" xfId="4" applyFont="1" applyFill="1" applyBorder="1" applyAlignment="1">
      <alignment vertical="center" wrapText="1"/>
    </xf>
    <xf numFmtId="0" fontId="9" fillId="0" borderId="2" xfId="4" applyFont="1" applyFill="1" applyBorder="1" applyAlignment="1">
      <alignment horizontal="left" vertical="top" wrapText="1"/>
    </xf>
    <xf numFmtId="0" fontId="9" fillId="0" borderId="2" xfId="4" applyFont="1" applyFill="1" applyBorder="1" applyAlignment="1">
      <alignment horizontal="left" vertical="center" wrapText="1"/>
    </xf>
    <xf numFmtId="0" fontId="9" fillId="0" borderId="4" xfId="4" applyFont="1" applyFill="1" applyBorder="1" applyAlignment="1">
      <alignment horizontal="left" vertical="center" wrapText="1"/>
    </xf>
    <xf numFmtId="0" fontId="9" fillId="4" borderId="13" xfId="4" applyFont="1" applyFill="1" applyBorder="1" applyAlignment="1">
      <alignment vertical="center" wrapText="1"/>
    </xf>
    <xf numFmtId="0" fontId="9" fillId="0" borderId="44" xfId="4" applyFont="1" applyFill="1" applyBorder="1" applyAlignment="1">
      <alignment vertical="center" wrapText="1"/>
    </xf>
    <xf numFmtId="0" fontId="9" fillId="4" borderId="15" xfId="4" applyFont="1" applyFill="1" applyBorder="1" applyAlignment="1">
      <alignment vertical="center" wrapText="1"/>
    </xf>
    <xf numFmtId="0" fontId="9" fillId="0" borderId="45" xfId="4" applyFont="1" applyFill="1" applyBorder="1" applyAlignment="1">
      <alignment vertical="center" wrapText="1"/>
    </xf>
    <xf numFmtId="0" fontId="11" fillId="4" borderId="15" xfId="0" applyFont="1" applyFill="1" applyBorder="1">
      <alignment vertical="center"/>
    </xf>
    <xf numFmtId="0" fontId="11" fillId="0" borderId="4" xfId="0" applyFont="1" applyBorder="1">
      <alignment vertical="center"/>
    </xf>
    <xf numFmtId="0" fontId="11" fillId="0" borderId="2" xfId="0" applyFont="1" applyBorder="1" applyAlignment="1">
      <alignment horizontal="left" vertical="center" wrapText="1"/>
    </xf>
    <xf numFmtId="0" fontId="11" fillId="0" borderId="2" xfId="0" applyFont="1" applyBorder="1">
      <alignment vertical="center"/>
    </xf>
    <xf numFmtId="0" fontId="11" fillId="0" borderId="45" xfId="0" applyFont="1" applyBorder="1" applyAlignment="1">
      <alignment vertical="center" wrapText="1"/>
    </xf>
    <xf numFmtId="0" fontId="11" fillId="0" borderId="2" xfId="0" applyFont="1" applyBorder="1" applyAlignment="1">
      <alignment horizontal="left" vertical="center"/>
    </xf>
    <xf numFmtId="0" fontId="11" fillId="4" borderId="41" xfId="0" applyFont="1" applyFill="1" applyBorder="1">
      <alignment vertical="center"/>
    </xf>
    <xf numFmtId="0" fontId="11" fillId="0" borderId="37" xfId="0" applyFont="1" applyBorder="1">
      <alignment vertical="center"/>
    </xf>
    <xf numFmtId="0" fontId="11" fillId="0" borderId="36" xfId="0" applyFont="1" applyBorder="1">
      <alignment vertical="center"/>
    </xf>
    <xf numFmtId="0" fontId="11" fillId="0" borderId="48" xfId="0" applyFont="1" applyBorder="1" applyAlignment="1">
      <alignment vertical="center" wrapText="1"/>
    </xf>
    <xf numFmtId="0" fontId="9" fillId="0" borderId="46" xfId="4" applyFont="1" applyFill="1" applyBorder="1" applyAlignment="1">
      <alignment vertical="center" wrapText="1"/>
    </xf>
    <xf numFmtId="0" fontId="9" fillId="0" borderId="47" xfId="4" applyFont="1" applyFill="1" applyBorder="1" applyAlignment="1">
      <alignment vertical="center" wrapText="1"/>
    </xf>
    <xf numFmtId="0" fontId="11" fillId="0" borderId="0" xfId="0" applyFont="1" applyBorder="1">
      <alignment vertical="center"/>
    </xf>
    <xf numFmtId="0" fontId="11" fillId="0" borderId="15" xfId="0" applyFont="1" applyBorder="1">
      <alignment vertical="center"/>
    </xf>
    <xf numFmtId="0" fontId="11" fillId="0" borderId="49" xfId="0" applyFont="1" applyBorder="1" applyAlignment="1">
      <alignment vertical="center" wrapText="1"/>
    </xf>
    <xf numFmtId="0" fontId="11" fillId="0" borderId="32" xfId="0" applyFont="1" applyBorder="1">
      <alignment vertical="center"/>
    </xf>
    <xf numFmtId="0" fontId="11" fillId="0" borderId="41" xfId="0" applyFont="1" applyBorder="1">
      <alignment vertical="center"/>
    </xf>
    <xf numFmtId="0" fontId="11" fillId="0" borderId="50" xfId="0" applyFont="1" applyBorder="1" applyAlignment="1">
      <alignment vertical="center" wrapText="1"/>
    </xf>
    <xf numFmtId="0" fontId="9" fillId="4" borderId="8" xfId="4" applyFont="1" applyFill="1" applyBorder="1" applyAlignment="1">
      <alignment horizontal="left" vertical="top" wrapText="1"/>
    </xf>
    <xf numFmtId="0" fontId="9" fillId="4" borderId="15" xfId="4" applyFont="1" applyFill="1" applyBorder="1" applyAlignment="1">
      <alignment vertical="top" wrapText="1"/>
    </xf>
    <xf numFmtId="0" fontId="9" fillId="4" borderId="35" xfId="4" applyFont="1" applyFill="1" applyBorder="1" applyAlignment="1">
      <alignment horizontal="left" vertical="top" wrapText="1"/>
    </xf>
    <xf numFmtId="0" fontId="11" fillId="0" borderId="18" xfId="0" applyFont="1" applyBorder="1" applyAlignment="1">
      <alignment vertical="center" wrapText="1"/>
    </xf>
    <xf numFmtId="0" fontId="11" fillId="0" borderId="38" xfId="0" applyFont="1" applyBorder="1" applyAlignment="1">
      <alignment vertical="center" wrapText="1"/>
    </xf>
    <xf numFmtId="0" fontId="11" fillId="4" borderId="42" xfId="0" applyFont="1" applyFill="1" applyBorder="1">
      <alignment vertical="center"/>
    </xf>
    <xf numFmtId="0" fontId="11" fillId="0" borderId="2" xfId="0" applyFont="1" applyBorder="1" applyAlignment="1">
      <alignment vertical="center" wrapText="1"/>
    </xf>
    <xf numFmtId="0" fontId="11" fillId="4" borderId="43" xfId="0" applyFont="1" applyFill="1" applyBorder="1">
      <alignment vertical="center"/>
    </xf>
    <xf numFmtId="0" fontId="11" fillId="4" borderId="52" xfId="0" applyFont="1" applyFill="1" applyBorder="1">
      <alignment vertical="center"/>
    </xf>
    <xf numFmtId="0" fontId="11" fillId="0" borderId="53" xfId="0" applyFont="1" applyBorder="1">
      <alignment vertical="center"/>
    </xf>
    <xf numFmtId="0" fontId="11" fillId="0" borderId="54" xfId="0" applyFont="1" applyBorder="1">
      <alignment vertical="center"/>
    </xf>
    <xf numFmtId="0" fontId="11" fillId="0" borderId="55" xfId="0" applyFont="1" applyBorder="1" applyAlignment="1">
      <alignment vertical="center" wrapText="1"/>
    </xf>
    <xf numFmtId="0" fontId="11" fillId="0" borderId="36" xfId="0" applyFont="1" applyBorder="1" applyAlignment="1">
      <alignment vertical="center" wrapText="1"/>
    </xf>
    <xf numFmtId="0" fontId="11" fillId="0" borderId="7" xfId="0" applyFont="1" applyBorder="1">
      <alignment vertical="center"/>
    </xf>
    <xf numFmtId="0" fontId="11" fillId="0" borderId="3" xfId="0" applyFont="1" applyBorder="1" applyAlignment="1">
      <alignment vertical="center" wrapText="1"/>
    </xf>
    <xf numFmtId="0" fontId="11" fillId="0" borderId="44" xfId="0" applyFont="1" applyBorder="1" applyAlignment="1">
      <alignment vertical="center" wrapText="1"/>
    </xf>
    <xf numFmtId="0" fontId="11" fillId="0" borderId="4" xfId="0" applyFont="1" applyBorder="1" applyAlignment="1">
      <alignment vertical="center" wrapText="1"/>
    </xf>
    <xf numFmtId="0" fontId="11" fillId="0" borderId="37" xfId="0" applyFont="1" applyBorder="1" applyAlignment="1">
      <alignment vertical="center" wrapText="1"/>
    </xf>
    <xf numFmtId="0" fontId="9" fillId="4" borderId="15" xfId="0" applyFont="1" applyFill="1" applyBorder="1" applyAlignment="1">
      <alignment vertical="center" wrapText="1"/>
    </xf>
    <xf numFmtId="0" fontId="11" fillId="0" borderId="0" xfId="0" applyFont="1">
      <alignment vertical="center"/>
    </xf>
    <xf numFmtId="0" fontId="9" fillId="0" borderId="54" xfId="4" applyFont="1" applyFill="1" applyBorder="1" applyAlignment="1">
      <alignment horizontal="center" vertical="center"/>
    </xf>
    <xf numFmtId="0" fontId="12" fillId="0" borderId="0" xfId="0" applyFont="1" applyAlignment="1">
      <alignment vertical="top" wrapText="1"/>
    </xf>
    <xf numFmtId="0" fontId="0" fillId="0" borderId="0" xfId="0" applyAlignment="1">
      <alignment horizontal="right" vertical="center"/>
    </xf>
    <xf numFmtId="0" fontId="8" fillId="0" borderId="0" xfId="1" applyFont="1" applyBorder="1" applyAlignment="1">
      <alignment horizontal="left" vertical="center" wrapText="1"/>
    </xf>
    <xf numFmtId="0" fontId="0" fillId="0" borderId="0" xfId="0" applyFill="1">
      <alignment vertical="center"/>
    </xf>
    <xf numFmtId="0" fontId="10" fillId="3" borderId="25" xfId="1" applyFont="1" applyFill="1" applyBorder="1" applyAlignment="1">
      <alignment horizontal="center" vertical="center" wrapText="1"/>
    </xf>
    <xf numFmtId="0" fontId="10" fillId="3" borderId="26" xfId="1" applyFont="1" applyFill="1" applyBorder="1" applyAlignment="1">
      <alignment horizontal="center" vertical="center" wrapText="1"/>
    </xf>
    <xf numFmtId="0" fontId="10" fillId="3" borderId="27" xfId="4" applyFont="1" applyFill="1" applyBorder="1" applyAlignment="1">
      <alignment horizontal="center" vertical="center" wrapText="1"/>
    </xf>
    <xf numFmtId="0" fontId="10" fillId="3" borderId="28" xfId="4" applyFont="1" applyFill="1" applyBorder="1" applyAlignment="1">
      <alignment horizontal="center" vertical="center" wrapText="1"/>
    </xf>
    <xf numFmtId="0" fontId="10" fillId="3" borderId="29" xfId="3" applyFont="1" applyFill="1" applyBorder="1" applyAlignment="1">
      <alignment horizontal="center" vertical="center"/>
    </xf>
    <xf numFmtId="0" fontId="10" fillId="3" borderId="30" xfId="3" applyFont="1" applyFill="1" applyBorder="1" applyAlignment="1">
      <alignment horizontal="center" vertical="center"/>
    </xf>
    <xf numFmtId="0" fontId="10" fillId="3" borderId="16" xfId="3" applyFont="1" applyFill="1" applyBorder="1" applyAlignment="1">
      <alignment horizontal="center" vertical="center"/>
    </xf>
    <xf numFmtId="0" fontId="10" fillId="3" borderId="56" xfId="3" applyFont="1" applyFill="1" applyBorder="1" applyAlignment="1">
      <alignment horizontal="center" vertical="center"/>
    </xf>
    <xf numFmtId="0" fontId="9" fillId="4" borderId="9" xfId="4" applyFont="1" applyFill="1" applyBorder="1" applyAlignment="1">
      <alignment horizontal="left" vertical="top" wrapText="1"/>
    </xf>
    <xf numFmtId="0" fontId="9" fillId="4" borderId="8" xfId="4" applyFont="1" applyFill="1" applyBorder="1" applyAlignment="1">
      <alignment horizontal="left" vertical="top" wrapText="1"/>
    </xf>
    <xf numFmtId="0" fontId="9" fillId="4" borderId="35" xfId="4" applyFont="1" applyFill="1" applyBorder="1" applyAlignment="1">
      <alignment horizontal="left" vertical="top" wrapText="1"/>
    </xf>
    <xf numFmtId="0" fontId="9" fillId="4" borderId="9" xfId="4" applyFont="1" applyFill="1" applyBorder="1" applyAlignment="1">
      <alignment vertical="top" wrapText="1"/>
    </xf>
    <xf numFmtId="0" fontId="9" fillId="4" borderId="8" xfId="4" applyFont="1" applyFill="1" applyBorder="1" applyAlignment="1">
      <alignment vertical="top" wrapText="1"/>
    </xf>
    <xf numFmtId="0" fontId="9" fillId="4" borderId="51" xfId="4" applyFont="1" applyFill="1" applyBorder="1" applyAlignment="1">
      <alignment vertical="top" wrapText="1"/>
    </xf>
    <xf numFmtId="0" fontId="9" fillId="2" borderId="12" xfId="4" applyFont="1" applyFill="1" applyBorder="1" applyAlignment="1">
      <alignment vertical="top"/>
    </xf>
    <xf numFmtId="0" fontId="9" fillId="2" borderId="8" xfId="4" applyFont="1" applyFill="1" applyBorder="1" applyAlignment="1">
      <alignment vertical="top"/>
    </xf>
    <xf numFmtId="0" fontId="9" fillId="2" borderId="35" xfId="4" applyFont="1" applyFill="1" applyBorder="1" applyAlignment="1">
      <alignment vertical="top"/>
    </xf>
    <xf numFmtId="0" fontId="9" fillId="2" borderId="9" xfId="4" applyFont="1" applyFill="1" applyBorder="1" applyAlignment="1">
      <alignment horizontal="left" vertical="top" wrapText="1"/>
    </xf>
    <xf numFmtId="0" fontId="9" fillId="2" borderId="8" xfId="4" applyFont="1" applyFill="1" applyBorder="1" applyAlignment="1">
      <alignment horizontal="left" vertical="top" wrapText="1"/>
    </xf>
    <xf numFmtId="0" fontId="9" fillId="2" borderId="35" xfId="4" applyFont="1" applyFill="1" applyBorder="1" applyAlignment="1">
      <alignment horizontal="left" vertical="top" wrapText="1"/>
    </xf>
    <xf numFmtId="0" fontId="10" fillId="3" borderId="21" xfId="3" applyFont="1" applyFill="1" applyBorder="1" applyAlignment="1">
      <alignment horizontal="center" vertical="center"/>
    </xf>
    <xf numFmtId="0" fontId="10" fillId="3" borderId="22" xfId="3" applyFont="1" applyFill="1" applyBorder="1" applyAlignment="1">
      <alignment horizontal="center" vertical="center"/>
    </xf>
    <xf numFmtId="0" fontId="10" fillId="3" borderId="23" xfId="3" applyFont="1" applyFill="1" applyBorder="1" applyAlignment="1">
      <alignment horizontal="center" vertical="center"/>
    </xf>
    <xf numFmtId="0" fontId="10" fillId="3" borderId="24" xfId="3" applyFont="1" applyFill="1" applyBorder="1" applyAlignment="1">
      <alignment horizontal="center" vertical="center"/>
    </xf>
  </cellXfs>
  <cellStyles count="5">
    <cellStyle name="標準" xfId="0" builtinId="0"/>
    <cellStyle name="標準 2" xfId="2"/>
    <cellStyle name="標準 3" xfId="1"/>
    <cellStyle name="標準_001-02 機能一覧(共通機能）" xfId="3"/>
    <cellStyle name="標準_002-01 機能一覧（市民税）" xf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8"/>
  <sheetViews>
    <sheetView tabSelected="1" zoomScaleNormal="100" workbookViewId="0">
      <selection activeCell="E5" sqref="E5"/>
    </sheetView>
  </sheetViews>
  <sheetFormatPr defaultRowHeight="13.2" x14ac:dyDescent="0.2"/>
  <cols>
    <col min="1" max="2" width="9" customWidth="1"/>
    <col min="3" max="3" width="3.77734375" customWidth="1"/>
    <col min="4" max="4" width="41.21875" customWidth="1"/>
    <col min="5" max="5" width="6.77734375" customWidth="1"/>
    <col min="6" max="6" width="32.6640625" customWidth="1"/>
    <col min="7" max="7" width="8.88671875" style="94"/>
    <col min="8" max="8" width="32.77734375" customWidth="1"/>
  </cols>
  <sheetData>
    <row r="1" spans="1:7" ht="21" x14ac:dyDescent="0.2">
      <c r="A1" s="4" t="s">
        <v>871</v>
      </c>
      <c r="B1" s="5"/>
      <c r="C1" s="5"/>
      <c r="D1" s="5"/>
      <c r="E1" s="6"/>
      <c r="F1" s="93"/>
    </row>
    <row r="2" spans="1:7" ht="13.8" thickBot="1" x14ac:dyDescent="0.25">
      <c r="A2" s="7"/>
      <c r="B2" s="8"/>
      <c r="C2" s="7"/>
      <c r="D2" s="7"/>
      <c r="E2" s="89" t="s">
        <v>866</v>
      </c>
      <c r="F2" s="9"/>
    </row>
    <row r="3" spans="1:7" x14ac:dyDescent="0.2">
      <c r="A3" s="115" t="s">
        <v>0</v>
      </c>
      <c r="B3" s="116"/>
      <c r="C3" s="99" t="s">
        <v>421</v>
      </c>
      <c r="D3" s="101" t="s">
        <v>1</v>
      </c>
      <c r="E3" s="97" t="s">
        <v>2</v>
      </c>
      <c r="F3" s="95" t="s">
        <v>486</v>
      </c>
    </row>
    <row r="4" spans="1:7" ht="13.8" thickBot="1" x14ac:dyDescent="0.25">
      <c r="A4" s="117"/>
      <c r="B4" s="118"/>
      <c r="C4" s="100"/>
      <c r="D4" s="102"/>
      <c r="E4" s="98"/>
      <c r="F4" s="96"/>
    </row>
    <row r="5" spans="1:7" ht="26.4" x14ac:dyDescent="0.2">
      <c r="A5" s="109" t="s">
        <v>7</v>
      </c>
      <c r="B5" s="10" t="s">
        <v>7</v>
      </c>
      <c r="C5" s="11">
        <v>1</v>
      </c>
      <c r="D5" s="12" t="s">
        <v>5</v>
      </c>
      <c r="E5" s="13"/>
      <c r="F5" s="14" t="s">
        <v>483</v>
      </c>
      <c r="G5" s="94" t="str">
        <f>IF(E5="◎",1,IF(E5="〇",0.8,IF(E5="△",0.5,IF(E5="×",0,""))))</f>
        <v/>
      </c>
    </row>
    <row r="6" spans="1:7" ht="39.6" x14ac:dyDescent="0.2">
      <c r="A6" s="110"/>
      <c r="B6" s="15"/>
      <c r="C6" s="16">
        <v>2</v>
      </c>
      <c r="D6" s="17" t="s">
        <v>6</v>
      </c>
      <c r="E6" s="18"/>
      <c r="F6" s="19" t="s">
        <v>422</v>
      </c>
      <c r="G6" s="94" t="str">
        <f t="shared" ref="G6:G69" si="0">IF(E6="◎",1,IF(E6="〇",0.8,IF(E6="△",0.5,IF(E6="×",0,""))))</f>
        <v/>
      </c>
    </row>
    <row r="7" spans="1:7" ht="51" customHeight="1" x14ac:dyDescent="0.2">
      <c r="A7" s="110"/>
      <c r="B7" s="15"/>
      <c r="C7" s="16">
        <v>3</v>
      </c>
      <c r="D7" s="17" t="s">
        <v>3</v>
      </c>
      <c r="E7" s="18"/>
      <c r="F7" s="19" t="s">
        <v>423</v>
      </c>
      <c r="G7" s="94" t="str">
        <f t="shared" si="0"/>
        <v/>
      </c>
    </row>
    <row r="8" spans="1:7" ht="39.6" x14ac:dyDescent="0.2">
      <c r="A8" s="110"/>
      <c r="B8" s="15"/>
      <c r="C8" s="16">
        <v>4</v>
      </c>
      <c r="D8" s="17" t="s">
        <v>4</v>
      </c>
      <c r="E8" s="18"/>
      <c r="F8" s="19" t="s">
        <v>424</v>
      </c>
      <c r="G8" s="94" t="str">
        <f t="shared" si="0"/>
        <v/>
      </c>
    </row>
    <row r="9" spans="1:7" ht="39.6" x14ac:dyDescent="0.2">
      <c r="A9" s="110"/>
      <c r="B9" s="20"/>
      <c r="C9" s="21">
        <v>5</v>
      </c>
      <c r="D9" s="22" t="s">
        <v>4</v>
      </c>
      <c r="E9" s="18"/>
      <c r="F9" s="23" t="s">
        <v>424</v>
      </c>
      <c r="G9" s="94" t="str">
        <f t="shared" si="0"/>
        <v/>
      </c>
    </row>
    <row r="10" spans="1:7" ht="52.8" x14ac:dyDescent="0.2">
      <c r="A10" s="110"/>
      <c r="B10" s="15" t="s">
        <v>14</v>
      </c>
      <c r="C10" s="24">
        <v>1</v>
      </c>
      <c r="D10" s="1" t="s">
        <v>8</v>
      </c>
      <c r="E10" s="18"/>
      <c r="F10" s="25" t="s">
        <v>425</v>
      </c>
      <c r="G10" s="94" t="str">
        <f t="shared" si="0"/>
        <v/>
      </c>
    </row>
    <row r="11" spans="1:7" ht="52.8" x14ac:dyDescent="0.2">
      <c r="A11" s="110"/>
      <c r="B11" s="15"/>
      <c r="C11" s="16">
        <v>2</v>
      </c>
      <c r="D11" s="2" t="s">
        <v>8</v>
      </c>
      <c r="E11" s="18"/>
      <c r="F11" s="19" t="s">
        <v>426</v>
      </c>
      <c r="G11" s="94" t="str">
        <f t="shared" si="0"/>
        <v/>
      </c>
    </row>
    <row r="12" spans="1:7" ht="66" x14ac:dyDescent="0.2">
      <c r="A12" s="110"/>
      <c r="B12" s="15"/>
      <c r="C12" s="16">
        <v>3</v>
      </c>
      <c r="D12" s="2" t="s">
        <v>8</v>
      </c>
      <c r="E12" s="18"/>
      <c r="F12" s="26" t="s">
        <v>427</v>
      </c>
      <c r="G12" s="94" t="str">
        <f t="shared" si="0"/>
        <v/>
      </c>
    </row>
    <row r="13" spans="1:7" ht="52.8" x14ac:dyDescent="0.2">
      <c r="A13" s="110"/>
      <c r="B13" s="15"/>
      <c r="C13" s="16">
        <v>4</v>
      </c>
      <c r="D13" s="2" t="s">
        <v>9</v>
      </c>
      <c r="E13" s="18"/>
      <c r="F13" s="26" t="s">
        <v>428</v>
      </c>
      <c r="G13" s="94" t="str">
        <f t="shared" si="0"/>
        <v/>
      </c>
    </row>
    <row r="14" spans="1:7" ht="34.5" customHeight="1" x14ac:dyDescent="0.2">
      <c r="A14" s="110"/>
      <c r="B14" s="27"/>
      <c r="C14" s="16">
        <v>5</v>
      </c>
      <c r="D14" s="2" t="s">
        <v>10</v>
      </c>
      <c r="E14" s="18"/>
      <c r="F14" s="19" t="s">
        <v>429</v>
      </c>
      <c r="G14" s="94" t="str">
        <f t="shared" si="0"/>
        <v/>
      </c>
    </row>
    <row r="15" spans="1:7" ht="39.6" x14ac:dyDescent="0.2">
      <c r="A15" s="110"/>
      <c r="B15" s="15"/>
      <c r="C15" s="16">
        <v>6</v>
      </c>
      <c r="D15" s="2" t="s">
        <v>11</v>
      </c>
      <c r="E15" s="18"/>
      <c r="F15" s="19" t="s">
        <v>430</v>
      </c>
      <c r="G15" s="94" t="str">
        <f t="shared" si="0"/>
        <v/>
      </c>
    </row>
    <row r="16" spans="1:7" ht="39.6" x14ac:dyDescent="0.2">
      <c r="A16" s="110"/>
      <c r="B16" s="15"/>
      <c r="C16" s="16">
        <v>7</v>
      </c>
      <c r="D16" s="2" t="s">
        <v>12</v>
      </c>
      <c r="E16" s="18"/>
      <c r="F16" s="19" t="s">
        <v>431</v>
      </c>
      <c r="G16" s="94" t="str">
        <f t="shared" si="0"/>
        <v/>
      </c>
    </row>
    <row r="17" spans="1:7" ht="52.8" x14ac:dyDescent="0.2">
      <c r="A17" s="110"/>
      <c r="B17" s="15"/>
      <c r="C17" s="16">
        <v>8</v>
      </c>
      <c r="D17" s="2" t="s">
        <v>13</v>
      </c>
      <c r="E17" s="18"/>
      <c r="F17" s="19" t="s">
        <v>432</v>
      </c>
      <c r="G17" s="94" t="str">
        <f t="shared" si="0"/>
        <v/>
      </c>
    </row>
    <row r="18" spans="1:7" ht="52.8" x14ac:dyDescent="0.2">
      <c r="A18" s="110"/>
      <c r="B18" s="15"/>
      <c r="C18" s="16">
        <v>9</v>
      </c>
      <c r="D18" s="2" t="s">
        <v>13</v>
      </c>
      <c r="E18" s="18"/>
      <c r="F18" s="19" t="s">
        <v>433</v>
      </c>
      <c r="G18" s="94" t="str">
        <f t="shared" si="0"/>
        <v/>
      </c>
    </row>
    <row r="19" spans="1:7" ht="52.8" x14ac:dyDescent="0.2">
      <c r="A19" s="110"/>
      <c r="B19" s="28" t="s">
        <v>15</v>
      </c>
      <c r="C19" s="29">
        <v>1</v>
      </c>
      <c r="D19" s="30" t="s">
        <v>16</v>
      </c>
      <c r="E19" s="18"/>
      <c r="F19" s="31" t="s">
        <v>434</v>
      </c>
      <c r="G19" s="94" t="str">
        <f t="shared" si="0"/>
        <v/>
      </c>
    </row>
    <row r="20" spans="1:7" ht="39.6" x14ac:dyDescent="0.2">
      <c r="A20" s="110"/>
      <c r="B20" s="15"/>
      <c r="C20" s="16">
        <v>2</v>
      </c>
      <c r="D20" s="17" t="s">
        <v>17</v>
      </c>
      <c r="E20" s="18"/>
      <c r="F20" s="19" t="s">
        <v>435</v>
      </c>
      <c r="G20" s="94" t="str">
        <f t="shared" si="0"/>
        <v/>
      </c>
    </row>
    <row r="21" spans="1:7" ht="39.6" x14ac:dyDescent="0.2">
      <c r="A21" s="110"/>
      <c r="B21" s="15"/>
      <c r="C21" s="16">
        <v>3</v>
      </c>
      <c r="D21" s="17" t="s">
        <v>18</v>
      </c>
      <c r="E21" s="18"/>
      <c r="F21" s="19" t="s">
        <v>436</v>
      </c>
      <c r="G21" s="94" t="str">
        <f t="shared" si="0"/>
        <v/>
      </c>
    </row>
    <row r="22" spans="1:7" ht="39.6" x14ac:dyDescent="0.2">
      <c r="A22" s="110"/>
      <c r="B22" s="15"/>
      <c r="C22" s="16">
        <v>4</v>
      </c>
      <c r="D22" s="17" t="s">
        <v>19</v>
      </c>
      <c r="E22" s="18"/>
      <c r="F22" s="19" t="s">
        <v>437</v>
      </c>
      <c r="G22" s="94" t="str">
        <f t="shared" si="0"/>
        <v/>
      </c>
    </row>
    <row r="23" spans="1:7" ht="50.25" customHeight="1" x14ac:dyDescent="0.2">
      <c r="A23" s="110"/>
      <c r="B23" s="27"/>
      <c r="C23" s="16">
        <v>5</v>
      </c>
      <c r="D23" s="17" t="s">
        <v>21</v>
      </c>
      <c r="E23" s="18"/>
      <c r="F23" s="19" t="s">
        <v>438</v>
      </c>
      <c r="G23" s="94" t="str">
        <f t="shared" si="0"/>
        <v/>
      </c>
    </row>
    <row r="24" spans="1:7" ht="51.75" customHeight="1" x14ac:dyDescent="0.2">
      <c r="A24" s="110"/>
      <c r="B24" s="15"/>
      <c r="C24" s="16">
        <v>6</v>
      </c>
      <c r="D24" s="17" t="s">
        <v>22</v>
      </c>
      <c r="E24" s="18"/>
      <c r="F24" s="19" t="s">
        <v>439</v>
      </c>
      <c r="G24" s="94" t="str">
        <f t="shared" si="0"/>
        <v/>
      </c>
    </row>
    <row r="25" spans="1:7" ht="50.25" customHeight="1" x14ac:dyDescent="0.2">
      <c r="A25" s="110"/>
      <c r="B25" s="15"/>
      <c r="C25" s="16">
        <v>7</v>
      </c>
      <c r="D25" s="17" t="s">
        <v>20</v>
      </c>
      <c r="E25" s="18"/>
      <c r="F25" s="19" t="s">
        <v>439</v>
      </c>
      <c r="G25" s="94" t="str">
        <f t="shared" si="0"/>
        <v/>
      </c>
    </row>
    <row r="26" spans="1:7" ht="39.6" x14ac:dyDescent="0.2">
      <c r="A26" s="110"/>
      <c r="B26" s="15"/>
      <c r="C26" s="16">
        <v>8</v>
      </c>
      <c r="D26" s="17" t="s">
        <v>23</v>
      </c>
      <c r="E26" s="18"/>
      <c r="F26" s="19" t="s">
        <v>440</v>
      </c>
      <c r="G26" s="94" t="str">
        <f t="shared" si="0"/>
        <v/>
      </c>
    </row>
    <row r="27" spans="1:7" ht="39.6" x14ac:dyDescent="0.2">
      <c r="A27" s="110"/>
      <c r="B27" s="15"/>
      <c r="C27" s="16">
        <v>9</v>
      </c>
      <c r="D27" s="17" t="s">
        <v>24</v>
      </c>
      <c r="E27" s="18"/>
      <c r="F27" s="19" t="s">
        <v>441</v>
      </c>
      <c r="G27" s="94" t="str">
        <f t="shared" si="0"/>
        <v/>
      </c>
    </row>
    <row r="28" spans="1:7" ht="26.4" x14ac:dyDescent="0.2">
      <c r="A28" s="110"/>
      <c r="B28" s="28" t="s">
        <v>28</v>
      </c>
      <c r="C28" s="29">
        <v>1</v>
      </c>
      <c r="D28" s="30" t="s">
        <v>26</v>
      </c>
      <c r="E28" s="18"/>
      <c r="F28" s="31" t="s">
        <v>484</v>
      </c>
      <c r="G28" s="94" t="str">
        <f t="shared" si="0"/>
        <v/>
      </c>
    </row>
    <row r="29" spans="1:7" ht="39.6" x14ac:dyDescent="0.2">
      <c r="A29" s="110"/>
      <c r="B29" s="15"/>
      <c r="C29" s="16">
        <v>2</v>
      </c>
      <c r="D29" s="17" t="s">
        <v>27</v>
      </c>
      <c r="E29" s="18"/>
      <c r="F29" s="19" t="s">
        <v>442</v>
      </c>
      <c r="G29" s="94" t="str">
        <f t="shared" si="0"/>
        <v/>
      </c>
    </row>
    <row r="30" spans="1:7" ht="39.6" x14ac:dyDescent="0.2">
      <c r="A30" s="110"/>
      <c r="B30" s="28" t="s">
        <v>25</v>
      </c>
      <c r="C30" s="29">
        <v>1</v>
      </c>
      <c r="D30" s="30" t="s">
        <v>29</v>
      </c>
      <c r="E30" s="18"/>
      <c r="F30" s="31" t="s">
        <v>443</v>
      </c>
      <c r="G30" s="94" t="str">
        <f t="shared" si="0"/>
        <v/>
      </c>
    </row>
    <row r="31" spans="1:7" ht="39.6" x14ac:dyDescent="0.2">
      <c r="A31" s="110"/>
      <c r="B31" s="15"/>
      <c r="C31" s="16">
        <v>2</v>
      </c>
      <c r="D31" s="17" t="s">
        <v>30</v>
      </c>
      <c r="E31" s="18"/>
      <c r="F31" s="19" t="s">
        <v>444</v>
      </c>
      <c r="G31" s="94" t="str">
        <f t="shared" si="0"/>
        <v/>
      </c>
    </row>
    <row r="32" spans="1:7" ht="39.6" x14ac:dyDescent="0.2">
      <c r="A32" s="110"/>
      <c r="B32" s="15"/>
      <c r="C32" s="16">
        <v>3</v>
      </c>
      <c r="D32" s="17" t="s">
        <v>31</v>
      </c>
      <c r="E32" s="18"/>
      <c r="F32" s="19" t="s">
        <v>445</v>
      </c>
      <c r="G32" s="94" t="str">
        <f t="shared" si="0"/>
        <v/>
      </c>
    </row>
    <row r="33" spans="1:7" ht="39.6" x14ac:dyDescent="0.2">
      <c r="A33" s="110"/>
      <c r="B33" s="15"/>
      <c r="C33" s="16">
        <v>4</v>
      </c>
      <c r="D33" s="17" t="s">
        <v>32</v>
      </c>
      <c r="E33" s="18"/>
      <c r="F33" s="19" t="s">
        <v>446</v>
      </c>
      <c r="G33" s="94" t="str">
        <f t="shared" si="0"/>
        <v/>
      </c>
    </row>
    <row r="34" spans="1:7" ht="39.6" x14ac:dyDescent="0.2">
      <c r="A34" s="110"/>
      <c r="B34" s="15"/>
      <c r="C34" s="16">
        <v>5</v>
      </c>
      <c r="D34" s="17" t="s">
        <v>33</v>
      </c>
      <c r="E34" s="18"/>
      <c r="F34" s="19" t="s">
        <v>447</v>
      </c>
      <c r="G34" s="94" t="str">
        <f t="shared" si="0"/>
        <v/>
      </c>
    </row>
    <row r="35" spans="1:7" ht="39.6" x14ac:dyDescent="0.2">
      <c r="A35" s="110"/>
      <c r="B35" s="15"/>
      <c r="C35" s="16">
        <v>6</v>
      </c>
      <c r="D35" s="17" t="s">
        <v>34</v>
      </c>
      <c r="E35" s="18"/>
      <c r="F35" s="19" t="s">
        <v>448</v>
      </c>
      <c r="G35" s="94" t="str">
        <f t="shared" si="0"/>
        <v/>
      </c>
    </row>
    <row r="36" spans="1:7" ht="39.6" x14ac:dyDescent="0.2">
      <c r="A36" s="110"/>
      <c r="B36" s="15"/>
      <c r="C36" s="16">
        <v>7</v>
      </c>
      <c r="D36" s="17" t="s">
        <v>35</v>
      </c>
      <c r="E36" s="18"/>
      <c r="F36" s="19" t="s">
        <v>449</v>
      </c>
      <c r="G36" s="94" t="str">
        <f t="shared" si="0"/>
        <v/>
      </c>
    </row>
    <row r="37" spans="1:7" ht="39.6" x14ac:dyDescent="0.2">
      <c r="A37" s="110"/>
      <c r="B37" s="15"/>
      <c r="C37" s="16">
        <v>8</v>
      </c>
      <c r="D37" s="17" t="s">
        <v>36</v>
      </c>
      <c r="E37" s="18"/>
      <c r="F37" s="19" t="s">
        <v>450</v>
      </c>
      <c r="G37" s="94" t="str">
        <f t="shared" si="0"/>
        <v/>
      </c>
    </row>
    <row r="38" spans="1:7" ht="39.6" x14ac:dyDescent="0.2">
      <c r="A38" s="110"/>
      <c r="B38" s="15"/>
      <c r="C38" s="16">
        <v>9</v>
      </c>
      <c r="D38" s="17" t="s">
        <v>37</v>
      </c>
      <c r="E38" s="18"/>
      <c r="F38" s="19" t="s">
        <v>451</v>
      </c>
      <c r="G38" s="94" t="str">
        <f t="shared" si="0"/>
        <v/>
      </c>
    </row>
    <row r="39" spans="1:7" ht="39.6" x14ac:dyDescent="0.2">
      <c r="A39" s="110"/>
      <c r="B39" s="15"/>
      <c r="C39" s="16">
        <v>10</v>
      </c>
      <c r="D39" s="17" t="s">
        <v>38</v>
      </c>
      <c r="E39" s="18"/>
      <c r="F39" s="19" t="s">
        <v>452</v>
      </c>
      <c r="G39" s="94" t="str">
        <f t="shared" si="0"/>
        <v/>
      </c>
    </row>
    <row r="40" spans="1:7" ht="39.6" x14ac:dyDescent="0.2">
      <c r="A40" s="110"/>
      <c r="B40" s="15"/>
      <c r="C40" s="16">
        <v>11</v>
      </c>
      <c r="D40" s="17" t="s">
        <v>39</v>
      </c>
      <c r="E40" s="18"/>
      <c r="F40" s="19" t="s">
        <v>453</v>
      </c>
      <c r="G40" s="94" t="str">
        <f t="shared" si="0"/>
        <v/>
      </c>
    </row>
    <row r="41" spans="1:7" ht="39.6" x14ac:dyDescent="0.2">
      <c r="A41" s="110"/>
      <c r="B41" s="15"/>
      <c r="C41" s="16">
        <v>12</v>
      </c>
      <c r="D41" s="17" t="s">
        <v>40</v>
      </c>
      <c r="E41" s="18"/>
      <c r="F41" s="19" t="s">
        <v>454</v>
      </c>
      <c r="G41" s="94" t="str">
        <f t="shared" si="0"/>
        <v/>
      </c>
    </row>
    <row r="42" spans="1:7" ht="39.6" x14ac:dyDescent="0.2">
      <c r="A42" s="110"/>
      <c r="B42" s="15"/>
      <c r="C42" s="16">
        <v>13</v>
      </c>
      <c r="D42" s="17" t="s">
        <v>41</v>
      </c>
      <c r="E42" s="18"/>
      <c r="F42" s="19" t="s">
        <v>455</v>
      </c>
      <c r="G42" s="94" t="str">
        <f t="shared" si="0"/>
        <v/>
      </c>
    </row>
    <row r="43" spans="1:7" ht="39.6" x14ac:dyDescent="0.2">
      <c r="A43" s="110"/>
      <c r="B43" s="15"/>
      <c r="C43" s="16">
        <v>14</v>
      </c>
      <c r="D43" s="17" t="s">
        <v>42</v>
      </c>
      <c r="E43" s="18"/>
      <c r="F43" s="19" t="s">
        <v>456</v>
      </c>
      <c r="G43" s="94" t="str">
        <f t="shared" si="0"/>
        <v/>
      </c>
    </row>
    <row r="44" spans="1:7" ht="39.6" x14ac:dyDescent="0.2">
      <c r="A44" s="110"/>
      <c r="B44" s="15"/>
      <c r="C44" s="16">
        <v>15</v>
      </c>
      <c r="D44" s="17" t="s">
        <v>43</v>
      </c>
      <c r="E44" s="18"/>
      <c r="F44" s="19" t="s">
        <v>457</v>
      </c>
      <c r="G44" s="94" t="str">
        <f t="shared" si="0"/>
        <v/>
      </c>
    </row>
    <row r="45" spans="1:7" ht="39.6" x14ac:dyDescent="0.2">
      <c r="A45" s="110"/>
      <c r="B45" s="15"/>
      <c r="C45" s="16">
        <v>16</v>
      </c>
      <c r="D45" s="17" t="s">
        <v>26</v>
      </c>
      <c r="E45" s="18"/>
      <c r="F45" s="19" t="s">
        <v>485</v>
      </c>
      <c r="G45" s="94" t="str">
        <f t="shared" si="0"/>
        <v/>
      </c>
    </row>
    <row r="46" spans="1:7" ht="39.6" x14ac:dyDescent="0.2">
      <c r="A46" s="110"/>
      <c r="B46" s="15"/>
      <c r="C46" s="16">
        <v>17</v>
      </c>
      <c r="D46" s="17" t="s">
        <v>44</v>
      </c>
      <c r="E46" s="18"/>
      <c r="F46" s="19" t="s">
        <v>485</v>
      </c>
      <c r="G46" s="94" t="str">
        <f t="shared" si="0"/>
        <v/>
      </c>
    </row>
    <row r="47" spans="1:7" ht="39.6" x14ac:dyDescent="0.2">
      <c r="A47" s="110"/>
      <c r="B47" s="15"/>
      <c r="C47" s="16">
        <v>18</v>
      </c>
      <c r="D47" s="17" t="s">
        <v>27</v>
      </c>
      <c r="E47" s="18"/>
      <c r="F47" s="19" t="s">
        <v>422</v>
      </c>
      <c r="G47" s="94" t="str">
        <f t="shared" si="0"/>
        <v/>
      </c>
    </row>
    <row r="48" spans="1:7" ht="39.6" x14ac:dyDescent="0.2">
      <c r="A48" s="110"/>
      <c r="B48" s="15"/>
      <c r="C48" s="16">
        <v>19</v>
      </c>
      <c r="D48" s="17" t="s">
        <v>45</v>
      </c>
      <c r="E48" s="18"/>
      <c r="F48" s="19" t="s">
        <v>422</v>
      </c>
      <c r="G48" s="94" t="str">
        <f t="shared" si="0"/>
        <v/>
      </c>
    </row>
    <row r="49" spans="1:7" ht="50.25" customHeight="1" x14ac:dyDescent="0.2">
      <c r="A49" s="110"/>
      <c r="B49" s="15"/>
      <c r="C49" s="16">
        <v>20</v>
      </c>
      <c r="D49" s="17" t="s">
        <v>46</v>
      </c>
      <c r="E49" s="18"/>
      <c r="F49" s="19" t="s">
        <v>458</v>
      </c>
      <c r="G49" s="94" t="str">
        <f t="shared" si="0"/>
        <v/>
      </c>
    </row>
    <row r="50" spans="1:7" ht="39.6" x14ac:dyDescent="0.2">
      <c r="A50" s="110"/>
      <c r="B50" s="15"/>
      <c r="C50" s="16">
        <v>21</v>
      </c>
      <c r="D50" s="17" t="s">
        <v>47</v>
      </c>
      <c r="E50" s="18"/>
      <c r="F50" s="19" t="s">
        <v>459</v>
      </c>
      <c r="G50" s="94" t="str">
        <f t="shared" si="0"/>
        <v/>
      </c>
    </row>
    <row r="51" spans="1:7" ht="52.8" x14ac:dyDescent="0.2">
      <c r="A51" s="110"/>
      <c r="B51" s="15"/>
      <c r="C51" s="16">
        <v>22</v>
      </c>
      <c r="D51" s="17" t="s">
        <v>48</v>
      </c>
      <c r="E51" s="18"/>
      <c r="F51" s="19" t="s">
        <v>460</v>
      </c>
      <c r="G51" s="94" t="str">
        <f t="shared" si="0"/>
        <v/>
      </c>
    </row>
    <row r="52" spans="1:7" ht="39.6" x14ac:dyDescent="0.2">
      <c r="A52" s="110"/>
      <c r="B52" s="15"/>
      <c r="C52" s="16">
        <v>23</v>
      </c>
      <c r="D52" s="17" t="s">
        <v>49</v>
      </c>
      <c r="E52" s="18"/>
      <c r="F52" s="19" t="s">
        <v>487</v>
      </c>
      <c r="G52" s="94" t="str">
        <f t="shared" si="0"/>
        <v/>
      </c>
    </row>
    <row r="53" spans="1:7" ht="39.6" x14ac:dyDescent="0.2">
      <c r="A53" s="110"/>
      <c r="B53" s="32"/>
      <c r="C53" s="16">
        <v>24</v>
      </c>
      <c r="D53" s="33" t="s">
        <v>50</v>
      </c>
      <c r="E53" s="18"/>
      <c r="F53" s="19" t="s">
        <v>477</v>
      </c>
      <c r="G53" s="94" t="str">
        <f t="shared" si="0"/>
        <v/>
      </c>
    </row>
    <row r="54" spans="1:7" ht="39.6" x14ac:dyDescent="0.2">
      <c r="A54" s="110"/>
      <c r="B54" s="32"/>
      <c r="C54" s="16">
        <v>25</v>
      </c>
      <c r="D54" s="33" t="s">
        <v>51</v>
      </c>
      <c r="E54" s="18"/>
      <c r="F54" s="19" t="s">
        <v>478</v>
      </c>
      <c r="G54" s="94" t="str">
        <f t="shared" si="0"/>
        <v/>
      </c>
    </row>
    <row r="55" spans="1:7" ht="39.6" x14ac:dyDescent="0.2">
      <c r="A55" s="110"/>
      <c r="B55" s="32"/>
      <c r="C55" s="16">
        <v>26</v>
      </c>
      <c r="D55" s="17" t="s">
        <v>52</v>
      </c>
      <c r="E55" s="18"/>
      <c r="F55" s="19" t="s">
        <v>479</v>
      </c>
      <c r="G55" s="94" t="str">
        <f t="shared" si="0"/>
        <v/>
      </c>
    </row>
    <row r="56" spans="1:7" ht="39.6" x14ac:dyDescent="0.2">
      <c r="A56" s="110"/>
      <c r="B56" s="32"/>
      <c r="C56" s="16">
        <v>27</v>
      </c>
      <c r="D56" s="33" t="s">
        <v>53</v>
      </c>
      <c r="E56" s="18"/>
      <c r="F56" s="19" t="s">
        <v>480</v>
      </c>
      <c r="G56" s="94" t="str">
        <f t="shared" si="0"/>
        <v/>
      </c>
    </row>
    <row r="57" spans="1:7" ht="39.6" x14ac:dyDescent="0.2">
      <c r="A57" s="110"/>
      <c r="B57" s="32"/>
      <c r="C57" s="16">
        <v>28</v>
      </c>
      <c r="D57" s="33" t="s">
        <v>54</v>
      </c>
      <c r="E57" s="18"/>
      <c r="F57" s="19" t="s">
        <v>481</v>
      </c>
      <c r="G57" s="94" t="str">
        <f t="shared" si="0"/>
        <v/>
      </c>
    </row>
    <row r="58" spans="1:7" ht="63.75" customHeight="1" x14ac:dyDescent="0.2">
      <c r="A58" s="110"/>
      <c r="B58" s="32"/>
      <c r="C58" s="16">
        <v>29</v>
      </c>
      <c r="D58" s="17" t="s">
        <v>55</v>
      </c>
      <c r="E58" s="18"/>
      <c r="F58" s="19" t="s">
        <v>482</v>
      </c>
      <c r="G58" s="94" t="str">
        <f t="shared" si="0"/>
        <v/>
      </c>
    </row>
    <row r="59" spans="1:7" ht="39.6" x14ac:dyDescent="0.2">
      <c r="A59" s="110"/>
      <c r="B59" s="34" t="s">
        <v>56</v>
      </c>
      <c r="C59" s="35">
        <v>1</v>
      </c>
      <c r="D59" s="30" t="s">
        <v>57</v>
      </c>
      <c r="E59" s="18"/>
      <c r="F59" s="31" t="s">
        <v>461</v>
      </c>
      <c r="G59" s="94" t="str">
        <f t="shared" si="0"/>
        <v/>
      </c>
    </row>
    <row r="60" spans="1:7" ht="39.6" x14ac:dyDescent="0.2">
      <c r="A60" s="110"/>
      <c r="B60" s="32"/>
      <c r="C60" s="36">
        <v>2</v>
      </c>
      <c r="D60" s="17" t="s">
        <v>58</v>
      </c>
      <c r="E60" s="18"/>
      <c r="F60" s="19" t="s">
        <v>462</v>
      </c>
      <c r="G60" s="94" t="str">
        <f t="shared" si="0"/>
        <v/>
      </c>
    </row>
    <row r="61" spans="1:7" ht="39.6" x14ac:dyDescent="0.2">
      <c r="A61" s="110"/>
      <c r="B61" s="32"/>
      <c r="C61" s="36">
        <v>3</v>
      </c>
      <c r="D61" s="17" t="s">
        <v>59</v>
      </c>
      <c r="E61" s="18"/>
      <c r="F61" s="19" t="s">
        <v>463</v>
      </c>
      <c r="G61" s="94" t="str">
        <f t="shared" si="0"/>
        <v/>
      </c>
    </row>
    <row r="62" spans="1:7" ht="39.6" x14ac:dyDescent="0.2">
      <c r="A62" s="110"/>
      <c r="B62" s="32"/>
      <c r="C62" s="36">
        <v>4</v>
      </c>
      <c r="D62" s="17" t="s">
        <v>60</v>
      </c>
      <c r="E62" s="18"/>
      <c r="F62" s="19" t="s">
        <v>464</v>
      </c>
      <c r="G62" s="94" t="str">
        <f t="shared" si="0"/>
        <v/>
      </c>
    </row>
    <row r="63" spans="1:7" ht="39.6" x14ac:dyDescent="0.2">
      <c r="A63" s="110"/>
      <c r="B63" s="32"/>
      <c r="C63" s="36">
        <v>5</v>
      </c>
      <c r="D63" s="17" t="s">
        <v>43</v>
      </c>
      <c r="E63" s="18"/>
      <c r="F63" s="19" t="s">
        <v>465</v>
      </c>
      <c r="G63" s="94" t="str">
        <f t="shared" si="0"/>
        <v/>
      </c>
    </row>
    <row r="64" spans="1:7" ht="39.6" x14ac:dyDescent="0.2">
      <c r="A64" s="110"/>
      <c r="B64" s="32"/>
      <c r="C64" s="36">
        <v>6</v>
      </c>
      <c r="D64" s="17" t="s">
        <v>61</v>
      </c>
      <c r="E64" s="18"/>
      <c r="F64" s="19" t="s">
        <v>485</v>
      </c>
      <c r="G64" s="94" t="str">
        <f t="shared" si="0"/>
        <v/>
      </c>
    </row>
    <row r="65" spans="1:8" ht="39.6" x14ac:dyDescent="0.2">
      <c r="A65" s="110"/>
      <c r="B65" s="32"/>
      <c r="C65" s="36">
        <v>7</v>
      </c>
      <c r="D65" s="17" t="s">
        <v>6</v>
      </c>
      <c r="E65" s="18"/>
      <c r="F65" s="19" t="s">
        <v>422</v>
      </c>
      <c r="G65" s="94" t="str">
        <f t="shared" si="0"/>
        <v/>
      </c>
    </row>
    <row r="66" spans="1:8" ht="48.75" customHeight="1" x14ac:dyDescent="0.2">
      <c r="A66" s="110"/>
      <c r="B66" s="32"/>
      <c r="C66" s="36">
        <v>8</v>
      </c>
      <c r="D66" s="17" t="s">
        <v>46</v>
      </c>
      <c r="E66" s="18"/>
      <c r="F66" s="19" t="s">
        <v>466</v>
      </c>
      <c r="G66" s="94" t="str">
        <f t="shared" si="0"/>
        <v/>
      </c>
    </row>
    <row r="67" spans="1:8" ht="39.6" x14ac:dyDescent="0.2">
      <c r="A67" s="110"/>
      <c r="B67" s="32"/>
      <c r="C67" s="36">
        <v>9</v>
      </c>
      <c r="D67" s="17" t="s">
        <v>47</v>
      </c>
      <c r="E67" s="18"/>
      <c r="F67" s="19" t="s">
        <v>467</v>
      </c>
      <c r="G67" s="94" t="str">
        <f t="shared" si="0"/>
        <v/>
      </c>
    </row>
    <row r="68" spans="1:8" ht="52.8" x14ac:dyDescent="0.2">
      <c r="A68" s="110"/>
      <c r="B68" s="32"/>
      <c r="C68" s="36">
        <v>10</v>
      </c>
      <c r="D68" s="17" t="s">
        <v>48</v>
      </c>
      <c r="E68" s="18"/>
      <c r="F68" s="19" t="s">
        <v>468</v>
      </c>
      <c r="G68" s="94" t="str">
        <f t="shared" si="0"/>
        <v/>
      </c>
    </row>
    <row r="69" spans="1:8" ht="39.6" x14ac:dyDescent="0.2">
      <c r="A69" s="110"/>
      <c r="B69" s="32"/>
      <c r="C69" s="36">
        <v>11</v>
      </c>
      <c r="D69" s="17" t="s">
        <v>62</v>
      </c>
      <c r="E69" s="18"/>
      <c r="F69" s="19" t="s">
        <v>469</v>
      </c>
      <c r="G69" s="94" t="str">
        <f t="shared" si="0"/>
        <v/>
      </c>
    </row>
    <row r="70" spans="1:8" ht="39.6" x14ac:dyDescent="0.2">
      <c r="A70" s="110"/>
      <c r="B70" s="32"/>
      <c r="C70" s="36">
        <v>12</v>
      </c>
      <c r="D70" s="33" t="s">
        <v>63</v>
      </c>
      <c r="E70" s="18"/>
      <c r="F70" s="19" t="s">
        <v>470</v>
      </c>
      <c r="G70" s="94" t="str">
        <f t="shared" ref="G70:G133" si="1">IF(E70="◎",1,IF(E70="〇",0.8,IF(E70="△",0.5,IF(E70="×",0,""))))</f>
        <v/>
      </c>
    </row>
    <row r="71" spans="1:8" ht="39.6" x14ac:dyDescent="0.2">
      <c r="A71" s="110"/>
      <c r="B71" s="32"/>
      <c r="C71" s="36">
        <v>13</v>
      </c>
      <c r="D71" s="33" t="s">
        <v>64</v>
      </c>
      <c r="E71" s="18"/>
      <c r="F71" s="19" t="s">
        <v>471</v>
      </c>
      <c r="G71" s="94" t="str">
        <f t="shared" si="1"/>
        <v/>
      </c>
    </row>
    <row r="72" spans="1:8" ht="39.6" x14ac:dyDescent="0.2">
      <c r="A72" s="111"/>
      <c r="B72" s="37"/>
      <c r="C72" s="38">
        <v>14</v>
      </c>
      <c r="D72" s="22" t="s">
        <v>65</v>
      </c>
      <c r="E72" s="18"/>
      <c r="F72" s="23" t="s">
        <v>472</v>
      </c>
      <c r="G72" s="94" t="str">
        <f t="shared" si="1"/>
        <v/>
      </c>
    </row>
    <row r="73" spans="1:8" ht="39.6" x14ac:dyDescent="0.2">
      <c r="A73" s="112" t="s">
        <v>417</v>
      </c>
      <c r="B73" s="34" t="s">
        <v>66</v>
      </c>
      <c r="C73" s="35">
        <v>1</v>
      </c>
      <c r="D73" s="30" t="s">
        <v>67</v>
      </c>
      <c r="E73" s="18"/>
      <c r="F73" s="31" t="s">
        <v>473</v>
      </c>
      <c r="G73" s="94" t="str">
        <f t="shared" si="1"/>
        <v/>
      </c>
    </row>
    <row r="74" spans="1:8" ht="51.75" customHeight="1" x14ac:dyDescent="0.2">
      <c r="A74" s="113"/>
      <c r="B74" s="32"/>
      <c r="C74" s="36">
        <v>2</v>
      </c>
      <c r="D74" s="17" t="s">
        <v>68</v>
      </c>
      <c r="E74" s="18"/>
      <c r="F74" s="19" t="s">
        <v>474</v>
      </c>
      <c r="G74" s="94" t="str">
        <f t="shared" si="1"/>
        <v/>
      </c>
    </row>
    <row r="75" spans="1:8" ht="39.6" x14ac:dyDescent="0.2">
      <c r="A75" s="113"/>
      <c r="B75" s="32"/>
      <c r="C75" s="36">
        <v>3</v>
      </c>
      <c r="D75" s="17" t="s">
        <v>69</v>
      </c>
      <c r="E75" s="18"/>
      <c r="F75" s="19" t="s">
        <v>475</v>
      </c>
      <c r="G75" s="94" t="str">
        <f t="shared" si="1"/>
        <v/>
      </c>
    </row>
    <row r="76" spans="1:8" ht="39.6" x14ac:dyDescent="0.2">
      <c r="A76" s="113"/>
      <c r="B76" s="32"/>
      <c r="C76" s="36">
        <v>4</v>
      </c>
      <c r="D76" s="17" t="s">
        <v>70</v>
      </c>
      <c r="E76" s="18"/>
      <c r="F76" s="19" t="s">
        <v>476</v>
      </c>
      <c r="G76" s="94" t="str">
        <f t="shared" si="1"/>
        <v/>
      </c>
    </row>
    <row r="77" spans="1:8" ht="39.6" x14ac:dyDescent="0.2">
      <c r="A77" s="113"/>
      <c r="B77" s="32"/>
      <c r="C77" s="36">
        <v>5</v>
      </c>
      <c r="D77" s="17" t="s">
        <v>69</v>
      </c>
      <c r="E77" s="18"/>
      <c r="F77" s="19" t="s">
        <v>488</v>
      </c>
      <c r="G77" s="94" t="str">
        <f t="shared" si="1"/>
        <v/>
      </c>
    </row>
    <row r="78" spans="1:8" ht="39.6" x14ac:dyDescent="0.2">
      <c r="A78" s="113"/>
      <c r="B78" s="32"/>
      <c r="C78" s="36">
        <v>6</v>
      </c>
      <c r="D78" s="17" t="s">
        <v>71</v>
      </c>
      <c r="E78" s="18"/>
      <c r="F78" s="19" t="s">
        <v>489</v>
      </c>
      <c r="G78" s="94" t="str">
        <f t="shared" si="1"/>
        <v/>
      </c>
      <c r="H78" s="3"/>
    </row>
    <row r="79" spans="1:8" ht="52.8" x14ac:dyDescent="0.2">
      <c r="A79" s="113"/>
      <c r="B79" s="32"/>
      <c r="C79" s="36">
        <v>7</v>
      </c>
      <c r="D79" s="17" t="s">
        <v>72</v>
      </c>
      <c r="E79" s="18"/>
      <c r="F79" s="19" t="s">
        <v>846</v>
      </c>
      <c r="G79" s="94" t="str">
        <f t="shared" si="1"/>
        <v/>
      </c>
      <c r="H79" s="3"/>
    </row>
    <row r="80" spans="1:8" ht="26.4" x14ac:dyDescent="0.2">
      <c r="A80" s="113"/>
      <c r="B80" s="32"/>
      <c r="C80" s="36">
        <v>8</v>
      </c>
      <c r="D80" s="17" t="s">
        <v>73</v>
      </c>
      <c r="E80" s="18"/>
      <c r="F80" s="19" t="s">
        <v>847</v>
      </c>
      <c r="G80" s="94" t="str">
        <f t="shared" si="1"/>
        <v/>
      </c>
      <c r="H80" s="3"/>
    </row>
    <row r="81" spans="1:8" ht="39.6" x14ac:dyDescent="0.2">
      <c r="A81" s="113"/>
      <c r="B81" s="32"/>
      <c r="C81" s="39">
        <v>9</v>
      </c>
      <c r="D81" s="40" t="s">
        <v>74</v>
      </c>
      <c r="E81" s="18"/>
      <c r="F81" s="41" t="s">
        <v>848</v>
      </c>
      <c r="G81" s="94" t="str">
        <f t="shared" si="1"/>
        <v/>
      </c>
      <c r="H81" s="3"/>
    </row>
    <row r="82" spans="1:8" ht="39.6" x14ac:dyDescent="0.2">
      <c r="A82" s="113"/>
      <c r="B82" s="32"/>
      <c r="C82" s="36">
        <v>10</v>
      </c>
      <c r="D82" s="17" t="s">
        <v>75</v>
      </c>
      <c r="E82" s="18"/>
      <c r="F82" s="19" t="s">
        <v>849</v>
      </c>
      <c r="G82" s="94" t="str">
        <f t="shared" si="1"/>
        <v/>
      </c>
      <c r="H82" s="3"/>
    </row>
    <row r="83" spans="1:8" ht="39.6" x14ac:dyDescent="0.2">
      <c r="A83" s="113"/>
      <c r="B83" s="32"/>
      <c r="C83" s="36">
        <v>11</v>
      </c>
      <c r="D83" s="17" t="s">
        <v>76</v>
      </c>
      <c r="E83" s="18"/>
      <c r="F83" s="19" t="s">
        <v>850</v>
      </c>
      <c r="G83" s="94" t="str">
        <f t="shared" si="1"/>
        <v/>
      </c>
      <c r="H83" s="3"/>
    </row>
    <row r="84" spans="1:8" ht="39.6" x14ac:dyDescent="0.2">
      <c r="A84" s="113"/>
      <c r="B84" s="32"/>
      <c r="C84" s="36">
        <v>12</v>
      </c>
      <c r="D84" s="17" t="s">
        <v>77</v>
      </c>
      <c r="E84" s="18"/>
      <c r="F84" s="19" t="s">
        <v>851</v>
      </c>
      <c r="G84" s="94" t="str">
        <f t="shared" si="1"/>
        <v/>
      </c>
      <c r="H84" s="3"/>
    </row>
    <row r="85" spans="1:8" ht="39.6" x14ac:dyDescent="0.2">
      <c r="A85" s="113"/>
      <c r="B85" s="32"/>
      <c r="C85" s="36">
        <v>13</v>
      </c>
      <c r="D85" s="17" t="s">
        <v>78</v>
      </c>
      <c r="E85" s="18"/>
      <c r="F85" s="19" t="s">
        <v>852</v>
      </c>
      <c r="G85" s="94" t="str">
        <f t="shared" si="1"/>
        <v/>
      </c>
      <c r="H85" s="3"/>
    </row>
    <row r="86" spans="1:8" ht="39.6" x14ac:dyDescent="0.2">
      <c r="A86" s="113"/>
      <c r="B86" s="32"/>
      <c r="C86" s="36">
        <v>14</v>
      </c>
      <c r="D86" s="17" t="s">
        <v>79</v>
      </c>
      <c r="E86" s="18"/>
      <c r="F86" s="19" t="s">
        <v>853</v>
      </c>
      <c r="G86" s="94" t="str">
        <f t="shared" si="1"/>
        <v/>
      </c>
      <c r="H86" s="3"/>
    </row>
    <row r="87" spans="1:8" ht="52.8" x14ac:dyDescent="0.2">
      <c r="A87" s="113"/>
      <c r="B87" s="32"/>
      <c r="C87" s="36">
        <v>15</v>
      </c>
      <c r="D87" s="17" t="s">
        <v>80</v>
      </c>
      <c r="E87" s="18"/>
      <c r="F87" s="19" t="s">
        <v>854</v>
      </c>
      <c r="G87" s="94" t="str">
        <f t="shared" si="1"/>
        <v/>
      </c>
      <c r="H87" s="3"/>
    </row>
    <row r="88" spans="1:8" ht="39.6" x14ac:dyDescent="0.2">
      <c r="A88" s="113"/>
      <c r="B88" s="32"/>
      <c r="C88" s="36">
        <v>16</v>
      </c>
      <c r="D88" s="17" t="s">
        <v>81</v>
      </c>
      <c r="E88" s="18"/>
      <c r="F88" s="19" t="s">
        <v>855</v>
      </c>
      <c r="G88" s="94" t="str">
        <f t="shared" si="1"/>
        <v/>
      </c>
      <c r="H88" s="3"/>
    </row>
    <row r="89" spans="1:8" ht="39.6" x14ac:dyDescent="0.2">
      <c r="A89" s="113"/>
      <c r="B89" s="32"/>
      <c r="C89" s="36">
        <v>17</v>
      </c>
      <c r="D89" s="17" t="s">
        <v>82</v>
      </c>
      <c r="E89" s="18"/>
      <c r="F89" s="19" t="s">
        <v>856</v>
      </c>
      <c r="G89" s="94" t="str">
        <f t="shared" si="1"/>
        <v/>
      </c>
      <c r="H89" s="3"/>
    </row>
    <row r="90" spans="1:8" ht="52.8" x14ac:dyDescent="0.2">
      <c r="A90" s="113"/>
      <c r="B90" s="32"/>
      <c r="C90" s="36">
        <v>18</v>
      </c>
      <c r="D90" s="17" t="s">
        <v>83</v>
      </c>
      <c r="E90" s="18"/>
      <c r="F90" s="19" t="s">
        <v>857</v>
      </c>
      <c r="G90" s="94" t="str">
        <f t="shared" si="1"/>
        <v/>
      </c>
      <c r="H90" s="3"/>
    </row>
    <row r="91" spans="1:8" ht="39.6" x14ac:dyDescent="0.2">
      <c r="A91" s="113"/>
      <c r="B91" s="32"/>
      <c r="C91" s="42">
        <v>19</v>
      </c>
      <c r="D91" s="43" t="s">
        <v>61</v>
      </c>
      <c r="E91" s="18"/>
      <c r="F91" s="44" t="s">
        <v>858</v>
      </c>
      <c r="G91" s="94" t="str">
        <f t="shared" si="1"/>
        <v/>
      </c>
      <c r="H91" s="3"/>
    </row>
    <row r="92" spans="1:8" ht="39.6" x14ac:dyDescent="0.2">
      <c r="A92" s="113"/>
      <c r="B92" s="32"/>
      <c r="C92" s="36">
        <v>20</v>
      </c>
      <c r="D92" s="17" t="s">
        <v>6</v>
      </c>
      <c r="E92" s="18"/>
      <c r="F92" s="19" t="s">
        <v>492</v>
      </c>
      <c r="G92" s="94" t="str">
        <f t="shared" si="1"/>
        <v/>
      </c>
      <c r="H92" s="3"/>
    </row>
    <row r="93" spans="1:8" ht="50.25" customHeight="1" x14ac:dyDescent="0.2">
      <c r="A93" s="113"/>
      <c r="B93" s="32"/>
      <c r="C93" s="36">
        <v>21</v>
      </c>
      <c r="D93" s="17" t="s">
        <v>46</v>
      </c>
      <c r="E93" s="18"/>
      <c r="F93" s="19" t="s">
        <v>493</v>
      </c>
      <c r="G93" s="94" t="str">
        <f t="shared" si="1"/>
        <v/>
      </c>
      <c r="H93" s="3"/>
    </row>
    <row r="94" spans="1:8" ht="39.6" x14ac:dyDescent="0.2">
      <c r="A94" s="113"/>
      <c r="B94" s="32"/>
      <c r="C94" s="36">
        <v>22</v>
      </c>
      <c r="D94" s="17" t="s">
        <v>47</v>
      </c>
      <c r="E94" s="18"/>
      <c r="F94" s="19" t="s">
        <v>494</v>
      </c>
      <c r="G94" s="94" t="str">
        <f t="shared" si="1"/>
        <v/>
      </c>
      <c r="H94" s="3"/>
    </row>
    <row r="95" spans="1:8" ht="52.8" x14ac:dyDescent="0.2">
      <c r="A95" s="113"/>
      <c r="B95" s="37"/>
      <c r="C95" s="38">
        <v>23</v>
      </c>
      <c r="D95" s="22" t="s">
        <v>48</v>
      </c>
      <c r="E95" s="18"/>
      <c r="F95" s="23" t="s">
        <v>495</v>
      </c>
      <c r="G95" s="94" t="str">
        <f t="shared" si="1"/>
        <v/>
      </c>
      <c r="H95" s="3"/>
    </row>
    <row r="96" spans="1:8" ht="39.6" x14ac:dyDescent="0.2">
      <c r="A96" s="113"/>
      <c r="B96" s="34" t="s">
        <v>95</v>
      </c>
      <c r="C96" s="35">
        <v>1</v>
      </c>
      <c r="D96" s="30" t="s">
        <v>84</v>
      </c>
      <c r="E96" s="18"/>
      <c r="F96" s="31" t="s">
        <v>496</v>
      </c>
      <c r="G96" s="94" t="str">
        <f t="shared" si="1"/>
        <v/>
      </c>
      <c r="H96" s="3"/>
    </row>
    <row r="97" spans="1:8" ht="51" customHeight="1" x14ac:dyDescent="0.2">
      <c r="A97" s="113"/>
      <c r="B97" s="32"/>
      <c r="C97" s="36">
        <v>2</v>
      </c>
      <c r="D97" s="17" t="s">
        <v>85</v>
      </c>
      <c r="E97" s="18"/>
      <c r="F97" s="19" t="s">
        <v>497</v>
      </c>
      <c r="G97" s="94" t="str">
        <f t="shared" si="1"/>
        <v/>
      </c>
      <c r="H97" s="3"/>
    </row>
    <row r="98" spans="1:8" ht="39.6" x14ac:dyDescent="0.2">
      <c r="A98" s="113"/>
      <c r="B98" s="32"/>
      <c r="C98" s="36">
        <v>3</v>
      </c>
      <c r="D98" s="17" t="s">
        <v>86</v>
      </c>
      <c r="E98" s="18"/>
      <c r="F98" s="19" t="s">
        <v>498</v>
      </c>
      <c r="G98" s="94" t="str">
        <f t="shared" si="1"/>
        <v/>
      </c>
      <c r="H98" s="3"/>
    </row>
    <row r="99" spans="1:8" ht="39.6" x14ac:dyDescent="0.2">
      <c r="A99" s="113"/>
      <c r="B99" s="32"/>
      <c r="C99" s="36">
        <v>4</v>
      </c>
      <c r="D99" s="17" t="s">
        <v>87</v>
      </c>
      <c r="E99" s="18"/>
      <c r="F99" s="19" t="s">
        <v>499</v>
      </c>
      <c r="G99" s="94" t="str">
        <f t="shared" si="1"/>
        <v/>
      </c>
      <c r="H99" s="3"/>
    </row>
    <row r="100" spans="1:8" ht="52.5" customHeight="1" x14ac:dyDescent="0.2">
      <c r="A100" s="113"/>
      <c r="B100" s="32"/>
      <c r="C100" s="36">
        <v>5</v>
      </c>
      <c r="D100" s="17" t="s">
        <v>88</v>
      </c>
      <c r="E100" s="18"/>
      <c r="F100" s="19" t="s">
        <v>500</v>
      </c>
      <c r="G100" s="94" t="str">
        <f t="shared" si="1"/>
        <v/>
      </c>
      <c r="H100" s="3"/>
    </row>
    <row r="101" spans="1:8" ht="26.4" x14ac:dyDescent="0.2">
      <c r="A101" s="113"/>
      <c r="B101" s="32"/>
      <c r="C101" s="36">
        <v>6</v>
      </c>
      <c r="D101" s="17" t="s">
        <v>89</v>
      </c>
      <c r="E101" s="18"/>
      <c r="F101" s="19" t="s">
        <v>501</v>
      </c>
      <c r="G101" s="94" t="str">
        <f t="shared" si="1"/>
        <v/>
      </c>
      <c r="H101" s="3"/>
    </row>
    <row r="102" spans="1:8" ht="39.6" x14ac:dyDescent="0.2">
      <c r="A102" s="113"/>
      <c r="B102" s="32"/>
      <c r="C102" s="36">
        <v>7</v>
      </c>
      <c r="D102" s="17" t="s">
        <v>90</v>
      </c>
      <c r="E102" s="18"/>
      <c r="F102" s="19" t="s">
        <v>502</v>
      </c>
      <c r="G102" s="94" t="str">
        <f t="shared" si="1"/>
        <v/>
      </c>
      <c r="H102" s="3"/>
    </row>
    <row r="103" spans="1:8" ht="39.6" x14ac:dyDescent="0.2">
      <c r="A103" s="113"/>
      <c r="B103" s="32"/>
      <c r="C103" s="36">
        <v>8</v>
      </c>
      <c r="D103" s="17" t="s">
        <v>93</v>
      </c>
      <c r="E103" s="18"/>
      <c r="F103" s="19" t="s">
        <v>490</v>
      </c>
      <c r="G103" s="94" t="str">
        <f t="shared" si="1"/>
        <v/>
      </c>
      <c r="H103" s="3"/>
    </row>
    <row r="104" spans="1:8" ht="39.6" x14ac:dyDescent="0.2">
      <c r="A104" s="113"/>
      <c r="B104" s="32"/>
      <c r="C104" s="39">
        <v>9</v>
      </c>
      <c r="D104" s="17" t="s">
        <v>91</v>
      </c>
      <c r="E104" s="18"/>
      <c r="F104" s="19" t="s">
        <v>503</v>
      </c>
      <c r="G104" s="94" t="str">
        <f t="shared" si="1"/>
        <v/>
      </c>
      <c r="H104" s="3"/>
    </row>
    <row r="105" spans="1:8" ht="39.6" x14ac:dyDescent="0.2">
      <c r="A105" s="113"/>
      <c r="B105" s="32"/>
      <c r="C105" s="36">
        <v>10</v>
      </c>
      <c r="D105" s="17" t="s">
        <v>92</v>
      </c>
      <c r="E105" s="18"/>
      <c r="F105" s="19" t="s">
        <v>504</v>
      </c>
      <c r="G105" s="94" t="str">
        <f t="shared" si="1"/>
        <v/>
      </c>
      <c r="H105" s="3"/>
    </row>
    <row r="106" spans="1:8" ht="54.75" customHeight="1" x14ac:dyDescent="0.2">
      <c r="A106" s="113"/>
      <c r="B106" s="32"/>
      <c r="C106" s="36">
        <v>11</v>
      </c>
      <c r="D106" s="17" t="s">
        <v>94</v>
      </c>
      <c r="E106" s="18"/>
      <c r="F106" s="19" t="s">
        <v>505</v>
      </c>
      <c r="G106" s="94" t="str">
        <f t="shared" si="1"/>
        <v/>
      </c>
      <c r="H106" s="3"/>
    </row>
    <row r="107" spans="1:8" ht="39.6" x14ac:dyDescent="0.2">
      <c r="A107" s="113"/>
      <c r="B107" s="32"/>
      <c r="C107" s="42">
        <v>12</v>
      </c>
      <c r="D107" s="43" t="s">
        <v>61</v>
      </c>
      <c r="E107" s="18"/>
      <c r="F107" s="44" t="s">
        <v>491</v>
      </c>
      <c r="G107" s="94" t="str">
        <f t="shared" si="1"/>
        <v/>
      </c>
      <c r="H107" s="3"/>
    </row>
    <row r="108" spans="1:8" ht="39.6" x14ac:dyDescent="0.2">
      <c r="A108" s="113"/>
      <c r="B108" s="32"/>
      <c r="C108" s="36">
        <v>13</v>
      </c>
      <c r="D108" s="17" t="s">
        <v>6</v>
      </c>
      <c r="E108" s="18"/>
      <c r="F108" s="19" t="s">
        <v>492</v>
      </c>
      <c r="G108" s="94" t="str">
        <f t="shared" si="1"/>
        <v/>
      </c>
      <c r="H108" s="3"/>
    </row>
    <row r="109" spans="1:8" ht="50.25" customHeight="1" x14ac:dyDescent="0.2">
      <c r="A109" s="113"/>
      <c r="B109" s="32"/>
      <c r="C109" s="36">
        <v>14</v>
      </c>
      <c r="D109" s="17" t="s">
        <v>46</v>
      </c>
      <c r="E109" s="18"/>
      <c r="F109" s="19" t="s">
        <v>493</v>
      </c>
      <c r="G109" s="94" t="str">
        <f t="shared" si="1"/>
        <v/>
      </c>
      <c r="H109" s="3"/>
    </row>
    <row r="110" spans="1:8" ht="39.6" x14ac:dyDescent="0.2">
      <c r="A110" s="113"/>
      <c r="B110" s="32"/>
      <c r="C110" s="36">
        <v>15</v>
      </c>
      <c r="D110" s="17" t="s">
        <v>47</v>
      </c>
      <c r="E110" s="18"/>
      <c r="F110" s="19" t="s">
        <v>494</v>
      </c>
      <c r="G110" s="94" t="str">
        <f t="shared" si="1"/>
        <v/>
      </c>
      <c r="H110" s="3"/>
    </row>
    <row r="111" spans="1:8" ht="52.8" x14ac:dyDescent="0.2">
      <c r="A111" s="113"/>
      <c r="B111" s="37"/>
      <c r="C111" s="38">
        <v>16</v>
      </c>
      <c r="D111" s="22" t="s">
        <v>48</v>
      </c>
      <c r="E111" s="18"/>
      <c r="F111" s="23" t="s">
        <v>495</v>
      </c>
      <c r="G111" s="94" t="str">
        <f t="shared" si="1"/>
        <v/>
      </c>
      <c r="H111" s="3"/>
    </row>
    <row r="112" spans="1:8" ht="39.6" x14ac:dyDescent="0.2">
      <c r="A112" s="113"/>
      <c r="B112" s="34" t="s">
        <v>96</v>
      </c>
      <c r="C112" s="35">
        <v>1</v>
      </c>
      <c r="D112" s="30" t="s">
        <v>97</v>
      </c>
      <c r="E112" s="18"/>
      <c r="F112" s="31" t="s">
        <v>506</v>
      </c>
      <c r="G112" s="94" t="str">
        <f t="shared" si="1"/>
        <v/>
      </c>
      <c r="H112" s="3"/>
    </row>
    <row r="113" spans="1:8" ht="39.6" x14ac:dyDescent="0.2">
      <c r="A113" s="113"/>
      <c r="B113" s="32"/>
      <c r="C113" s="36">
        <v>2</v>
      </c>
      <c r="D113" s="17" t="s">
        <v>98</v>
      </c>
      <c r="E113" s="18"/>
      <c r="F113" s="19" t="s">
        <v>507</v>
      </c>
      <c r="G113" s="94" t="str">
        <f t="shared" si="1"/>
        <v/>
      </c>
      <c r="H113" s="3"/>
    </row>
    <row r="114" spans="1:8" ht="39.6" x14ac:dyDescent="0.2">
      <c r="A114" s="113"/>
      <c r="B114" s="32"/>
      <c r="C114" s="36">
        <v>3</v>
      </c>
      <c r="D114" s="17" t="s">
        <v>99</v>
      </c>
      <c r="E114" s="18"/>
      <c r="F114" s="19" t="s">
        <v>508</v>
      </c>
      <c r="G114" s="94" t="str">
        <f t="shared" si="1"/>
        <v/>
      </c>
      <c r="H114" s="3"/>
    </row>
    <row r="115" spans="1:8" ht="39.6" x14ac:dyDescent="0.2">
      <c r="A115" s="113"/>
      <c r="B115" s="32"/>
      <c r="C115" s="36">
        <v>4</v>
      </c>
      <c r="D115" s="17" t="s">
        <v>100</v>
      </c>
      <c r="E115" s="18"/>
      <c r="F115" s="19" t="s">
        <v>509</v>
      </c>
      <c r="G115" s="94" t="str">
        <f t="shared" si="1"/>
        <v/>
      </c>
      <c r="H115" s="3"/>
    </row>
    <row r="116" spans="1:8" ht="39.6" x14ac:dyDescent="0.2">
      <c r="A116" s="113"/>
      <c r="B116" s="32"/>
      <c r="C116" s="36">
        <v>5</v>
      </c>
      <c r="D116" s="17" t="s">
        <v>101</v>
      </c>
      <c r="E116" s="18"/>
      <c r="F116" s="19" t="s">
        <v>510</v>
      </c>
      <c r="G116" s="94" t="str">
        <f t="shared" si="1"/>
        <v/>
      </c>
      <c r="H116" s="3"/>
    </row>
    <row r="117" spans="1:8" ht="39.6" x14ac:dyDescent="0.2">
      <c r="A117" s="113"/>
      <c r="B117" s="32"/>
      <c r="C117" s="36">
        <v>6</v>
      </c>
      <c r="D117" s="17" t="s">
        <v>102</v>
      </c>
      <c r="E117" s="18"/>
      <c r="F117" s="19" t="s">
        <v>511</v>
      </c>
      <c r="G117" s="94" t="str">
        <f t="shared" si="1"/>
        <v/>
      </c>
      <c r="H117" s="3"/>
    </row>
    <row r="118" spans="1:8" ht="39.6" x14ac:dyDescent="0.2">
      <c r="A118" s="113"/>
      <c r="B118" s="32"/>
      <c r="C118" s="36">
        <v>7</v>
      </c>
      <c r="D118" s="17" t="s">
        <v>103</v>
      </c>
      <c r="E118" s="18"/>
      <c r="F118" s="19" t="s">
        <v>512</v>
      </c>
      <c r="G118" s="94" t="str">
        <f t="shared" si="1"/>
        <v/>
      </c>
      <c r="H118" s="3"/>
    </row>
    <row r="119" spans="1:8" ht="39.6" x14ac:dyDescent="0.2">
      <c r="A119" s="113"/>
      <c r="B119" s="32"/>
      <c r="C119" s="36">
        <v>8</v>
      </c>
      <c r="D119" s="17" t="s">
        <v>61</v>
      </c>
      <c r="E119" s="18"/>
      <c r="F119" s="19" t="s">
        <v>491</v>
      </c>
      <c r="G119" s="94" t="str">
        <f t="shared" si="1"/>
        <v/>
      </c>
      <c r="H119" s="3"/>
    </row>
    <row r="120" spans="1:8" ht="39.6" x14ac:dyDescent="0.2">
      <c r="A120" s="113"/>
      <c r="B120" s="32"/>
      <c r="C120" s="39">
        <v>9</v>
      </c>
      <c r="D120" s="17" t="s">
        <v>6</v>
      </c>
      <c r="E120" s="18"/>
      <c r="F120" s="19" t="s">
        <v>492</v>
      </c>
      <c r="G120" s="94" t="str">
        <f t="shared" si="1"/>
        <v/>
      </c>
      <c r="H120" s="3"/>
    </row>
    <row r="121" spans="1:8" ht="49.5" customHeight="1" x14ac:dyDescent="0.2">
      <c r="A121" s="113"/>
      <c r="B121" s="32"/>
      <c r="C121" s="36">
        <v>10</v>
      </c>
      <c r="D121" s="43" t="s">
        <v>46</v>
      </c>
      <c r="E121" s="18"/>
      <c r="F121" s="44" t="s">
        <v>493</v>
      </c>
      <c r="G121" s="94" t="str">
        <f t="shared" si="1"/>
        <v/>
      </c>
      <c r="H121" s="3"/>
    </row>
    <row r="122" spans="1:8" ht="39.6" x14ac:dyDescent="0.2">
      <c r="A122" s="113"/>
      <c r="B122" s="32"/>
      <c r="C122" s="36">
        <v>11</v>
      </c>
      <c r="D122" s="17" t="s">
        <v>47</v>
      </c>
      <c r="E122" s="18"/>
      <c r="F122" s="19" t="s">
        <v>494</v>
      </c>
      <c r="G122" s="94" t="str">
        <f t="shared" si="1"/>
        <v/>
      </c>
      <c r="H122" s="3"/>
    </row>
    <row r="123" spans="1:8" ht="52.8" x14ac:dyDescent="0.2">
      <c r="A123" s="113"/>
      <c r="B123" s="32"/>
      <c r="C123" s="42">
        <v>12</v>
      </c>
      <c r="D123" s="17" t="s">
        <v>48</v>
      </c>
      <c r="E123" s="18"/>
      <c r="F123" s="19" t="s">
        <v>495</v>
      </c>
      <c r="G123" s="94" t="str">
        <f t="shared" si="1"/>
        <v/>
      </c>
      <c r="H123" s="3"/>
    </row>
    <row r="124" spans="1:8" ht="52.8" x14ac:dyDescent="0.2">
      <c r="A124" s="113"/>
      <c r="B124" s="34" t="s">
        <v>104</v>
      </c>
      <c r="C124" s="35">
        <v>1</v>
      </c>
      <c r="D124" s="30" t="s">
        <v>105</v>
      </c>
      <c r="E124" s="18"/>
      <c r="F124" s="31" t="s">
        <v>513</v>
      </c>
      <c r="G124" s="94" t="str">
        <f t="shared" si="1"/>
        <v/>
      </c>
      <c r="H124" s="3"/>
    </row>
    <row r="125" spans="1:8" ht="52.8" x14ac:dyDescent="0.2">
      <c r="A125" s="113"/>
      <c r="B125" s="32"/>
      <c r="C125" s="36">
        <v>2</v>
      </c>
      <c r="D125" s="17" t="s">
        <v>106</v>
      </c>
      <c r="E125" s="18"/>
      <c r="F125" s="19" t="s">
        <v>514</v>
      </c>
      <c r="G125" s="94" t="str">
        <f t="shared" si="1"/>
        <v/>
      </c>
      <c r="H125" s="3"/>
    </row>
    <row r="126" spans="1:8" ht="52.8" x14ac:dyDescent="0.2">
      <c r="A126" s="113"/>
      <c r="B126" s="32"/>
      <c r="C126" s="36">
        <v>3</v>
      </c>
      <c r="D126" s="17" t="s">
        <v>107</v>
      </c>
      <c r="E126" s="18"/>
      <c r="F126" s="19" t="s">
        <v>515</v>
      </c>
      <c r="G126" s="94" t="str">
        <f t="shared" si="1"/>
        <v/>
      </c>
      <c r="H126" s="3"/>
    </row>
    <row r="127" spans="1:8" ht="52.8" x14ac:dyDescent="0.2">
      <c r="A127" s="113"/>
      <c r="B127" s="32"/>
      <c r="C127" s="36">
        <v>4</v>
      </c>
      <c r="D127" s="17" t="s">
        <v>108</v>
      </c>
      <c r="E127" s="18"/>
      <c r="F127" s="19" t="s">
        <v>516</v>
      </c>
      <c r="G127" s="94" t="str">
        <f t="shared" si="1"/>
        <v/>
      </c>
      <c r="H127" s="3"/>
    </row>
    <row r="128" spans="1:8" ht="52.8" x14ac:dyDescent="0.2">
      <c r="A128" s="113"/>
      <c r="B128" s="32"/>
      <c r="C128" s="36">
        <v>5</v>
      </c>
      <c r="D128" s="17" t="s">
        <v>109</v>
      </c>
      <c r="E128" s="18"/>
      <c r="F128" s="19" t="s">
        <v>517</v>
      </c>
      <c r="G128" s="94" t="str">
        <f t="shared" si="1"/>
        <v/>
      </c>
      <c r="H128" s="3"/>
    </row>
    <row r="129" spans="1:8" ht="52.8" x14ac:dyDescent="0.2">
      <c r="A129" s="113"/>
      <c r="B129" s="32"/>
      <c r="C129" s="36">
        <v>6</v>
      </c>
      <c r="D129" s="17" t="s">
        <v>110</v>
      </c>
      <c r="E129" s="18"/>
      <c r="F129" s="19" t="s">
        <v>518</v>
      </c>
      <c r="G129" s="94" t="str">
        <f t="shared" si="1"/>
        <v/>
      </c>
      <c r="H129" s="3"/>
    </row>
    <row r="130" spans="1:8" ht="52.8" x14ac:dyDescent="0.2">
      <c r="A130" s="113"/>
      <c r="B130" s="32"/>
      <c r="C130" s="36">
        <v>7</v>
      </c>
      <c r="D130" s="17" t="s">
        <v>111</v>
      </c>
      <c r="E130" s="18"/>
      <c r="F130" s="19" t="s">
        <v>519</v>
      </c>
      <c r="G130" s="94" t="str">
        <f t="shared" si="1"/>
        <v/>
      </c>
      <c r="H130" s="3"/>
    </row>
    <row r="131" spans="1:8" ht="52.8" x14ac:dyDescent="0.2">
      <c r="A131" s="113"/>
      <c r="B131" s="32"/>
      <c r="C131" s="36">
        <v>8</v>
      </c>
      <c r="D131" s="17" t="s">
        <v>112</v>
      </c>
      <c r="E131" s="18"/>
      <c r="F131" s="19" t="s">
        <v>520</v>
      </c>
      <c r="G131" s="94" t="str">
        <f t="shared" si="1"/>
        <v/>
      </c>
      <c r="H131" s="3"/>
    </row>
    <row r="132" spans="1:8" ht="52.8" x14ac:dyDescent="0.2">
      <c r="A132" s="113"/>
      <c r="B132" s="32"/>
      <c r="C132" s="36">
        <v>9</v>
      </c>
      <c r="D132" s="17" t="s">
        <v>113</v>
      </c>
      <c r="E132" s="18"/>
      <c r="F132" s="19" t="s">
        <v>521</v>
      </c>
      <c r="G132" s="94" t="str">
        <f t="shared" si="1"/>
        <v/>
      </c>
      <c r="H132" s="3"/>
    </row>
    <row r="133" spans="1:8" ht="52.8" x14ac:dyDescent="0.2">
      <c r="A133" s="113"/>
      <c r="B133" s="32"/>
      <c r="C133" s="36">
        <v>10</v>
      </c>
      <c r="D133" s="17" t="s">
        <v>114</v>
      </c>
      <c r="E133" s="18"/>
      <c r="F133" s="19" t="s">
        <v>522</v>
      </c>
      <c r="G133" s="94" t="str">
        <f t="shared" si="1"/>
        <v/>
      </c>
      <c r="H133" s="3"/>
    </row>
    <row r="134" spans="1:8" ht="52.8" x14ac:dyDescent="0.2">
      <c r="A134" s="113"/>
      <c r="B134" s="32"/>
      <c r="C134" s="36">
        <v>11</v>
      </c>
      <c r="D134" s="17" t="s">
        <v>115</v>
      </c>
      <c r="E134" s="18"/>
      <c r="F134" s="19" t="s">
        <v>523</v>
      </c>
      <c r="G134" s="94" t="str">
        <f t="shared" ref="G134:G197" si="2">IF(E134="◎",1,IF(E134="〇",0.8,IF(E134="△",0.5,IF(E134="×",0,""))))</f>
        <v/>
      </c>
      <c r="H134" s="3"/>
    </row>
    <row r="135" spans="1:8" ht="52.8" x14ac:dyDescent="0.2">
      <c r="A135" s="113"/>
      <c r="B135" s="32"/>
      <c r="C135" s="36">
        <v>12</v>
      </c>
      <c r="D135" s="17" t="s">
        <v>116</v>
      </c>
      <c r="E135" s="18"/>
      <c r="F135" s="19" t="s">
        <v>524</v>
      </c>
      <c r="G135" s="94" t="str">
        <f t="shared" si="2"/>
        <v/>
      </c>
      <c r="H135" s="3"/>
    </row>
    <row r="136" spans="1:8" ht="52.8" x14ac:dyDescent="0.2">
      <c r="A136" s="113"/>
      <c r="B136" s="32"/>
      <c r="C136" s="36">
        <v>13</v>
      </c>
      <c r="D136" s="17" t="s">
        <v>117</v>
      </c>
      <c r="E136" s="18"/>
      <c r="F136" s="19" t="s">
        <v>525</v>
      </c>
      <c r="G136" s="94" t="str">
        <f t="shared" si="2"/>
        <v/>
      </c>
      <c r="H136" s="3"/>
    </row>
    <row r="137" spans="1:8" ht="52.8" x14ac:dyDescent="0.2">
      <c r="A137" s="113"/>
      <c r="B137" s="32"/>
      <c r="C137" s="36">
        <v>14</v>
      </c>
      <c r="D137" s="17" t="s">
        <v>118</v>
      </c>
      <c r="E137" s="18"/>
      <c r="F137" s="19" t="s">
        <v>526</v>
      </c>
      <c r="G137" s="94" t="str">
        <f t="shared" si="2"/>
        <v/>
      </c>
      <c r="H137" s="3"/>
    </row>
    <row r="138" spans="1:8" ht="52.8" x14ac:dyDescent="0.2">
      <c r="A138" s="113"/>
      <c r="B138" s="32"/>
      <c r="C138" s="36">
        <v>15</v>
      </c>
      <c r="D138" s="17" t="s">
        <v>119</v>
      </c>
      <c r="E138" s="18"/>
      <c r="F138" s="19" t="s">
        <v>527</v>
      </c>
      <c r="G138" s="94" t="str">
        <f t="shared" si="2"/>
        <v/>
      </c>
      <c r="H138" s="3"/>
    </row>
    <row r="139" spans="1:8" ht="52.8" x14ac:dyDescent="0.2">
      <c r="A139" s="113"/>
      <c r="B139" s="32"/>
      <c r="C139" s="36">
        <v>16</v>
      </c>
      <c r="D139" s="17" t="s">
        <v>120</v>
      </c>
      <c r="E139" s="18"/>
      <c r="F139" s="19" t="s">
        <v>528</v>
      </c>
      <c r="G139" s="94" t="str">
        <f t="shared" si="2"/>
        <v/>
      </c>
      <c r="H139" s="3"/>
    </row>
    <row r="140" spans="1:8" ht="52.8" x14ac:dyDescent="0.2">
      <c r="A140" s="113"/>
      <c r="B140" s="32"/>
      <c r="C140" s="36">
        <v>17</v>
      </c>
      <c r="D140" s="17" t="s">
        <v>121</v>
      </c>
      <c r="E140" s="18"/>
      <c r="F140" s="19" t="s">
        <v>529</v>
      </c>
      <c r="G140" s="94" t="str">
        <f t="shared" si="2"/>
        <v/>
      </c>
      <c r="H140" s="3"/>
    </row>
    <row r="141" spans="1:8" ht="52.8" x14ac:dyDescent="0.2">
      <c r="A141" s="113"/>
      <c r="B141" s="32"/>
      <c r="C141" s="36">
        <v>18</v>
      </c>
      <c r="D141" s="17" t="s">
        <v>122</v>
      </c>
      <c r="E141" s="18"/>
      <c r="F141" s="19" t="s">
        <v>530</v>
      </c>
      <c r="G141" s="94" t="str">
        <f t="shared" si="2"/>
        <v/>
      </c>
      <c r="H141" s="3"/>
    </row>
    <row r="142" spans="1:8" ht="52.8" x14ac:dyDescent="0.2">
      <c r="A142" s="113"/>
      <c r="B142" s="32"/>
      <c r="C142" s="36">
        <v>19</v>
      </c>
      <c r="D142" s="17" t="s">
        <v>123</v>
      </c>
      <c r="E142" s="18"/>
      <c r="F142" s="19" t="s">
        <v>531</v>
      </c>
      <c r="G142" s="94" t="str">
        <f t="shared" si="2"/>
        <v/>
      </c>
      <c r="H142" s="3"/>
    </row>
    <row r="143" spans="1:8" ht="52.8" x14ac:dyDescent="0.2">
      <c r="A143" s="113"/>
      <c r="B143" s="32"/>
      <c r="C143" s="36">
        <v>20</v>
      </c>
      <c r="D143" s="17" t="s">
        <v>124</v>
      </c>
      <c r="E143" s="18"/>
      <c r="F143" s="19" t="s">
        <v>532</v>
      </c>
      <c r="G143" s="94" t="str">
        <f t="shared" si="2"/>
        <v/>
      </c>
      <c r="H143" s="3"/>
    </row>
    <row r="144" spans="1:8" ht="52.8" x14ac:dyDescent="0.2">
      <c r="A144" s="113"/>
      <c r="B144" s="32"/>
      <c r="C144" s="36">
        <v>21</v>
      </c>
      <c r="D144" s="17" t="s">
        <v>125</v>
      </c>
      <c r="E144" s="18"/>
      <c r="F144" s="19" t="s">
        <v>533</v>
      </c>
      <c r="G144" s="94" t="str">
        <f t="shared" si="2"/>
        <v/>
      </c>
      <c r="H144" s="3"/>
    </row>
    <row r="145" spans="1:8" ht="52.8" x14ac:dyDescent="0.2">
      <c r="A145" s="113"/>
      <c r="B145" s="32"/>
      <c r="C145" s="36">
        <v>22</v>
      </c>
      <c r="D145" s="17" t="s">
        <v>126</v>
      </c>
      <c r="E145" s="18"/>
      <c r="F145" s="19" t="s">
        <v>534</v>
      </c>
      <c r="G145" s="94" t="str">
        <f t="shared" si="2"/>
        <v/>
      </c>
      <c r="H145" s="3"/>
    </row>
    <row r="146" spans="1:8" ht="52.8" x14ac:dyDescent="0.2">
      <c r="A146" s="113"/>
      <c r="B146" s="32"/>
      <c r="C146" s="36">
        <v>23</v>
      </c>
      <c r="D146" s="17" t="s">
        <v>127</v>
      </c>
      <c r="E146" s="18"/>
      <c r="F146" s="19" t="s">
        <v>535</v>
      </c>
      <c r="G146" s="94" t="str">
        <f t="shared" si="2"/>
        <v/>
      </c>
      <c r="H146" s="3"/>
    </row>
    <row r="147" spans="1:8" ht="52.8" x14ac:dyDescent="0.2">
      <c r="A147" s="113"/>
      <c r="B147" s="32"/>
      <c r="C147" s="36">
        <v>24</v>
      </c>
      <c r="D147" s="17" t="s">
        <v>128</v>
      </c>
      <c r="E147" s="18"/>
      <c r="F147" s="19" t="s">
        <v>536</v>
      </c>
      <c r="G147" s="94" t="str">
        <f t="shared" si="2"/>
        <v/>
      </c>
      <c r="H147" s="3"/>
    </row>
    <row r="148" spans="1:8" ht="52.8" x14ac:dyDescent="0.2">
      <c r="A148" s="113"/>
      <c r="B148" s="32"/>
      <c r="C148" s="36">
        <v>25</v>
      </c>
      <c r="D148" s="17" t="s">
        <v>129</v>
      </c>
      <c r="E148" s="18"/>
      <c r="F148" s="19" t="s">
        <v>537</v>
      </c>
      <c r="G148" s="94" t="str">
        <f t="shared" si="2"/>
        <v/>
      </c>
      <c r="H148" s="3"/>
    </row>
    <row r="149" spans="1:8" ht="52.8" x14ac:dyDescent="0.2">
      <c r="A149" s="113"/>
      <c r="B149" s="32"/>
      <c r="C149" s="36">
        <v>26</v>
      </c>
      <c r="D149" s="17" t="s">
        <v>130</v>
      </c>
      <c r="E149" s="18"/>
      <c r="F149" s="19" t="s">
        <v>538</v>
      </c>
      <c r="G149" s="94" t="str">
        <f t="shared" si="2"/>
        <v/>
      </c>
      <c r="H149" s="3"/>
    </row>
    <row r="150" spans="1:8" ht="52.8" x14ac:dyDescent="0.2">
      <c r="A150" s="113"/>
      <c r="B150" s="32"/>
      <c r="C150" s="36">
        <v>27</v>
      </c>
      <c r="D150" s="17" t="s">
        <v>131</v>
      </c>
      <c r="E150" s="18"/>
      <c r="F150" s="19" t="s">
        <v>539</v>
      </c>
      <c r="G150" s="94" t="str">
        <f t="shared" si="2"/>
        <v/>
      </c>
      <c r="H150" s="3"/>
    </row>
    <row r="151" spans="1:8" ht="52.8" x14ac:dyDescent="0.2">
      <c r="A151" s="113"/>
      <c r="B151" s="32"/>
      <c r="C151" s="36">
        <v>28</v>
      </c>
      <c r="D151" s="17" t="s">
        <v>132</v>
      </c>
      <c r="E151" s="18"/>
      <c r="F151" s="19" t="s">
        <v>540</v>
      </c>
      <c r="G151" s="94" t="str">
        <f t="shared" si="2"/>
        <v/>
      </c>
      <c r="H151" s="3"/>
    </row>
    <row r="152" spans="1:8" ht="52.8" x14ac:dyDescent="0.2">
      <c r="A152" s="113"/>
      <c r="B152" s="32"/>
      <c r="C152" s="36">
        <v>29</v>
      </c>
      <c r="D152" s="17" t="s">
        <v>133</v>
      </c>
      <c r="E152" s="18"/>
      <c r="F152" s="19" t="s">
        <v>541</v>
      </c>
      <c r="G152" s="94" t="str">
        <f t="shared" si="2"/>
        <v/>
      </c>
      <c r="H152" s="3"/>
    </row>
    <row r="153" spans="1:8" ht="52.8" x14ac:dyDescent="0.2">
      <c r="A153" s="113"/>
      <c r="B153" s="32"/>
      <c r="C153" s="36">
        <v>30</v>
      </c>
      <c r="D153" s="17" t="s">
        <v>134</v>
      </c>
      <c r="E153" s="18"/>
      <c r="F153" s="19" t="s">
        <v>542</v>
      </c>
      <c r="G153" s="94" t="str">
        <f t="shared" si="2"/>
        <v/>
      </c>
      <c r="H153" s="3"/>
    </row>
    <row r="154" spans="1:8" ht="66" x14ac:dyDescent="0.2">
      <c r="A154" s="113"/>
      <c r="B154" s="32"/>
      <c r="C154" s="36">
        <v>31</v>
      </c>
      <c r="D154" s="17" t="s">
        <v>135</v>
      </c>
      <c r="E154" s="18"/>
      <c r="F154" s="19" t="s">
        <v>543</v>
      </c>
      <c r="G154" s="94" t="str">
        <f t="shared" si="2"/>
        <v/>
      </c>
      <c r="H154" s="3"/>
    </row>
    <row r="155" spans="1:8" ht="66" x14ac:dyDescent="0.2">
      <c r="A155" s="113"/>
      <c r="B155" s="32"/>
      <c r="C155" s="36">
        <v>32</v>
      </c>
      <c r="D155" s="17" t="s">
        <v>136</v>
      </c>
      <c r="E155" s="18"/>
      <c r="F155" s="19" t="s">
        <v>544</v>
      </c>
      <c r="G155" s="94" t="str">
        <f t="shared" si="2"/>
        <v/>
      </c>
      <c r="H155" s="3"/>
    </row>
    <row r="156" spans="1:8" ht="66" x14ac:dyDescent="0.2">
      <c r="A156" s="113"/>
      <c r="B156" s="32"/>
      <c r="C156" s="36">
        <v>33</v>
      </c>
      <c r="D156" s="17" t="s">
        <v>137</v>
      </c>
      <c r="E156" s="18"/>
      <c r="F156" s="19" t="s">
        <v>545</v>
      </c>
      <c r="G156" s="94" t="str">
        <f t="shared" si="2"/>
        <v/>
      </c>
      <c r="H156" s="3"/>
    </row>
    <row r="157" spans="1:8" ht="66" x14ac:dyDescent="0.2">
      <c r="A157" s="113"/>
      <c r="B157" s="32"/>
      <c r="C157" s="36">
        <v>34</v>
      </c>
      <c r="D157" s="17" t="s">
        <v>138</v>
      </c>
      <c r="E157" s="18"/>
      <c r="F157" s="19" t="s">
        <v>546</v>
      </c>
      <c r="G157" s="94" t="str">
        <f t="shared" si="2"/>
        <v/>
      </c>
      <c r="H157" s="3"/>
    </row>
    <row r="158" spans="1:8" ht="66" x14ac:dyDescent="0.2">
      <c r="A158" s="113"/>
      <c r="B158" s="32"/>
      <c r="C158" s="36">
        <v>35</v>
      </c>
      <c r="D158" s="17" t="s">
        <v>139</v>
      </c>
      <c r="E158" s="18"/>
      <c r="F158" s="19" t="s">
        <v>547</v>
      </c>
      <c r="G158" s="94" t="str">
        <f t="shared" si="2"/>
        <v/>
      </c>
      <c r="H158" s="3"/>
    </row>
    <row r="159" spans="1:8" ht="66" x14ac:dyDescent="0.2">
      <c r="A159" s="113"/>
      <c r="B159" s="32"/>
      <c r="C159" s="36">
        <v>36</v>
      </c>
      <c r="D159" s="17" t="s">
        <v>140</v>
      </c>
      <c r="E159" s="18"/>
      <c r="F159" s="19" t="s">
        <v>548</v>
      </c>
      <c r="G159" s="94" t="str">
        <f t="shared" si="2"/>
        <v/>
      </c>
      <c r="H159" s="3"/>
    </row>
    <row r="160" spans="1:8" ht="52.8" x14ac:dyDescent="0.2">
      <c r="A160" s="113"/>
      <c r="B160" s="32"/>
      <c r="C160" s="36">
        <v>37</v>
      </c>
      <c r="D160" s="17" t="s">
        <v>141</v>
      </c>
      <c r="E160" s="18"/>
      <c r="F160" s="19" t="s">
        <v>549</v>
      </c>
      <c r="G160" s="94" t="str">
        <f t="shared" si="2"/>
        <v/>
      </c>
      <c r="H160" s="3"/>
    </row>
    <row r="161" spans="1:8" ht="52.8" x14ac:dyDescent="0.2">
      <c r="A161" s="113"/>
      <c r="B161" s="32"/>
      <c r="C161" s="36">
        <v>38</v>
      </c>
      <c r="D161" s="17" t="s">
        <v>142</v>
      </c>
      <c r="E161" s="18"/>
      <c r="F161" s="19" t="s">
        <v>550</v>
      </c>
      <c r="G161" s="94" t="str">
        <f t="shared" si="2"/>
        <v/>
      </c>
      <c r="H161" s="3"/>
    </row>
    <row r="162" spans="1:8" ht="52.8" x14ac:dyDescent="0.2">
      <c r="A162" s="113"/>
      <c r="B162" s="32"/>
      <c r="C162" s="36">
        <v>39</v>
      </c>
      <c r="D162" s="17" t="s">
        <v>143</v>
      </c>
      <c r="E162" s="18"/>
      <c r="F162" s="19" t="s">
        <v>551</v>
      </c>
      <c r="G162" s="94" t="str">
        <f t="shared" si="2"/>
        <v/>
      </c>
      <c r="H162" s="3"/>
    </row>
    <row r="163" spans="1:8" ht="79.2" x14ac:dyDescent="0.2">
      <c r="A163" s="113"/>
      <c r="B163" s="32"/>
      <c r="C163" s="36">
        <v>40</v>
      </c>
      <c r="D163" s="17" t="s">
        <v>144</v>
      </c>
      <c r="E163" s="18"/>
      <c r="F163" s="19" t="s">
        <v>552</v>
      </c>
      <c r="G163" s="94" t="str">
        <f t="shared" si="2"/>
        <v/>
      </c>
      <c r="H163" s="3"/>
    </row>
    <row r="164" spans="1:8" ht="52.8" x14ac:dyDescent="0.2">
      <c r="A164" s="113"/>
      <c r="B164" s="32"/>
      <c r="C164" s="36">
        <v>41</v>
      </c>
      <c r="D164" s="17" t="s">
        <v>145</v>
      </c>
      <c r="E164" s="18"/>
      <c r="F164" s="19" t="s">
        <v>553</v>
      </c>
      <c r="G164" s="94" t="str">
        <f t="shared" si="2"/>
        <v/>
      </c>
      <c r="H164" s="3"/>
    </row>
    <row r="165" spans="1:8" ht="52.8" x14ac:dyDescent="0.2">
      <c r="A165" s="113"/>
      <c r="B165" s="32"/>
      <c r="C165" s="36">
        <v>42</v>
      </c>
      <c r="D165" s="17" t="s">
        <v>146</v>
      </c>
      <c r="E165" s="18"/>
      <c r="F165" s="19" t="s">
        <v>554</v>
      </c>
      <c r="G165" s="94" t="str">
        <f t="shared" si="2"/>
        <v/>
      </c>
      <c r="H165" s="3"/>
    </row>
    <row r="166" spans="1:8" ht="26.4" x14ac:dyDescent="0.2">
      <c r="A166" s="113"/>
      <c r="B166" s="32"/>
      <c r="C166" s="36">
        <v>43</v>
      </c>
      <c r="D166" s="17" t="s">
        <v>147</v>
      </c>
      <c r="E166" s="18"/>
      <c r="F166" s="19" t="s">
        <v>555</v>
      </c>
      <c r="G166" s="94" t="str">
        <f t="shared" si="2"/>
        <v/>
      </c>
      <c r="H166" s="3"/>
    </row>
    <row r="167" spans="1:8" ht="66" x14ac:dyDescent="0.2">
      <c r="A167" s="113"/>
      <c r="B167" s="32"/>
      <c r="C167" s="36">
        <v>44</v>
      </c>
      <c r="D167" s="45" t="s">
        <v>148</v>
      </c>
      <c r="E167" s="18"/>
      <c r="F167" s="19" t="s">
        <v>556</v>
      </c>
      <c r="G167" s="94" t="str">
        <f t="shared" si="2"/>
        <v/>
      </c>
      <c r="H167" s="3"/>
    </row>
    <row r="168" spans="1:8" ht="66" x14ac:dyDescent="0.2">
      <c r="A168" s="113"/>
      <c r="B168" s="32"/>
      <c r="C168" s="36">
        <v>45</v>
      </c>
      <c r="D168" s="46" t="s">
        <v>149</v>
      </c>
      <c r="E168" s="18"/>
      <c r="F168" s="19" t="s">
        <v>557</v>
      </c>
      <c r="G168" s="94" t="str">
        <f t="shared" si="2"/>
        <v/>
      </c>
      <c r="H168" s="3"/>
    </row>
    <row r="169" spans="1:8" ht="52.8" x14ac:dyDescent="0.2">
      <c r="A169" s="113"/>
      <c r="B169" s="32"/>
      <c r="C169" s="36">
        <v>46</v>
      </c>
      <c r="D169" s="46" t="s">
        <v>150</v>
      </c>
      <c r="E169" s="18"/>
      <c r="F169" s="19" t="s">
        <v>558</v>
      </c>
      <c r="G169" s="94" t="str">
        <f t="shared" si="2"/>
        <v/>
      </c>
      <c r="H169" s="3"/>
    </row>
    <row r="170" spans="1:8" ht="39.6" x14ac:dyDescent="0.2">
      <c r="A170" s="113"/>
      <c r="B170" s="32"/>
      <c r="C170" s="36">
        <v>47</v>
      </c>
      <c r="D170" s="46" t="s">
        <v>151</v>
      </c>
      <c r="E170" s="18"/>
      <c r="F170" s="19" t="s">
        <v>559</v>
      </c>
      <c r="G170" s="94" t="str">
        <f t="shared" si="2"/>
        <v/>
      </c>
      <c r="H170" s="3"/>
    </row>
    <row r="171" spans="1:8" ht="66" x14ac:dyDescent="0.2">
      <c r="A171" s="113"/>
      <c r="B171" s="32"/>
      <c r="C171" s="36">
        <v>48</v>
      </c>
      <c r="D171" s="46" t="s">
        <v>152</v>
      </c>
      <c r="E171" s="18"/>
      <c r="F171" s="19" t="s">
        <v>560</v>
      </c>
      <c r="G171" s="94" t="str">
        <f t="shared" si="2"/>
        <v/>
      </c>
      <c r="H171" s="3"/>
    </row>
    <row r="172" spans="1:8" ht="26.4" x14ac:dyDescent="0.2">
      <c r="A172" s="113"/>
      <c r="B172" s="32"/>
      <c r="C172" s="36">
        <v>49</v>
      </c>
      <c r="D172" s="17" t="s">
        <v>153</v>
      </c>
      <c r="E172" s="18"/>
      <c r="F172" s="19" t="s">
        <v>561</v>
      </c>
      <c r="G172" s="94" t="str">
        <f t="shared" si="2"/>
        <v/>
      </c>
      <c r="H172" s="3"/>
    </row>
    <row r="173" spans="1:8" ht="66" x14ac:dyDescent="0.2">
      <c r="A173" s="113"/>
      <c r="B173" s="32"/>
      <c r="C173" s="36">
        <v>50</v>
      </c>
      <c r="D173" s="46" t="s">
        <v>154</v>
      </c>
      <c r="E173" s="18"/>
      <c r="F173" s="19" t="s">
        <v>562</v>
      </c>
      <c r="G173" s="94" t="str">
        <f t="shared" si="2"/>
        <v/>
      </c>
      <c r="H173" s="3"/>
    </row>
    <row r="174" spans="1:8" ht="66" x14ac:dyDescent="0.2">
      <c r="A174" s="113"/>
      <c r="B174" s="32"/>
      <c r="C174" s="36">
        <v>51</v>
      </c>
      <c r="D174" s="46" t="s">
        <v>155</v>
      </c>
      <c r="E174" s="18"/>
      <c r="F174" s="19" t="s">
        <v>563</v>
      </c>
      <c r="G174" s="94" t="str">
        <f t="shared" si="2"/>
        <v/>
      </c>
      <c r="H174" s="3"/>
    </row>
    <row r="175" spans="1:8" ht="52.8" x14ac:dyDescent="0.2">
      <c r="A175" s="113"/>
      <c r="B175" s="32"/>
      <c r="C175" s="36">
        <v>52</v>
      </c>
      <c r="D175" s="46" t="s">
        <v>156</v>
      </c>
      <c r="E175" s="18"/>
      <c r="F175" s="19" t="s">
        <v>564</v>
      </c>
      <c r="G175" s="94" t="str">
        <f t="shared" si="2"/>
        <v/>
      </c>
      <c r="H175" s="3"/>
    </row>
    <row r="176" spans="1:8" ht="39.6" x14ac:dyDescent="0.2">
      <c r="A176" s="113"/>
      <c r="B176" s="32"/>
      <c r="C176" s="36">
        <v>53</v>
      </c>
      <c r="D176" s="46" t="s">
        <v>157</v>
      </c>
      <c r="E176" s="18"/>
      <c r="F176" s="19" t="s">
        <v>565</v>
      </c>
      <c r="G176" s="94" t="str">
        <f t="shared" si="2"/>
        <v/>
      </c>
      <c r="H176" s="3"/>
    </row>
    <row r="177" spans="1:8" ht="79.2" x14ac:dyDescent="0.2">
      <c r="A177" s="113"/>
      <c r="B177" s="32"/>
      <c r="C177" s="36">
        <v>54</v>
      </c>
      <c r="D177" s="46" t="s">
        <v>158</v>
      </c>
      <c r="E177" s="18"/>
      <c r="F177" s="19" t="s">
        <v>566</v>
      </c>
      <c r="G177" s="94" t="str">
        <f t="shared" si="2"/>
        <v/>
      </c>
      <c r="H177" s="3"/>
    </row>
    <row r="178" spans="1:8" ht="26.4" x14ac:dyDescent="0.2">
      <c r="A178" s="113"/>
      <c r="B178" s="32"/>
      <c r="C178" s="36">
        <v>55</v>
      </c>
      <c r="D178" s="47" t="s">
        <v>159</v>
      </c>
      <c r="E178" s="18"/>
      <c r="F178" s="19" t="s">
        <v>567</v>
      </c>
      <c r="G178" s="94" t="str">
        <f t="shared" si="2"/>
        <v/>
      </c>
      <c r="H178" s="3"/>
    </row>
    <row r="179" spans="1:8" ht="66" x14ac:dyDescent="0.2">
      <c r="A179" s="113"/>
      <c r="B179" s="32"/>
      <c r="C179" s="36">
        <v>56</v>
      </c>
      <c r="D179" s="46" t="s">
        <v>160</v>
      </c>
      <c r="E179" s="18"/>
      <c r="F179" s="19" t="s">
        <v>568</v>
      </c>
      <c r="G179" s="94" t="str">
        <f t="shared" si="2"/>
        <v/>
      </c>
      <c r="H179" s="3"/>
    </row>
    <row r="180" spans="1:8" ht="66" x14ac:dyDescent="0.2">
      <c r="A180" s="113"/>
      <c r="B180" s="32"/>
      <c r="C180" s="36">
        <v>57</v>
      </c>
      <c r="D180" s="46" t="s">
        <v>161</v>
      </c>
      <c r="E180" s="18"/>
      <c r="F180" s="19" t="s">
        <v>569</v>
      </c>
      <c r="G180" s="94" t="str">
        <f t="shared" si="2"/>
        <v/>
      </c>
      <c r="H180" s="3"/>
    </row>
    <row r="181" spans="1:8" ht="52.8" x14ac:dyDescent="0.2">
      <c r="A181" s="113"/>
      <c r="B181" s="32"/>
      <c r="C181" s="36">
        <v>58</v>
      </c>
      <c r="D181" s="46" t="s">
        <v>162</v>
      </c>
      <c r="E181" s="18"/>
      <c r="F181" s="19" t="s">
        <v>570</v>
      </c>
      <c r="G181" s="94" t="str">
        <f t="shared" si="2"/>
        <v/>
      </c>
      <c r="H181" s="3"/>
    </row>
    <row r="182" spans="1:8" ht="39.6" x14ac:dyDescent="0.2">
      <c r="A182" s="113"/>
      <c r="B182" s="32"/>
      <c r="C182" s="36">
        <v>59</v>
      </c>
      <c r="D182" s="46" t="s">
        <v>163</v>
      </c>
      <c r="E182" s="18"/>
      <c r="F182" s="19" t="s">
        <v>565</v>
      </c>
      <c r="G182" s="94" t="str">
        <f t="shared" si="2"/>
        <v/>
      </c>
      <c r="H182" s="3"/>
    </row>
    <row r="183" spans="1:8" ht="79.2" x14ac:dyDescent="0.2">
      <c r="A183" s="113"/>
      <c r="B183" s="32"/>
      <c r="C183" s="36">
        <v>60</v>
      </c>
      <c r="D183" s="46" t="s">
        <v>164</v>
      </c>
      <c r="E183" s="18"/>
      <c r="F183" s="19" t="s">
        <v>571</v>
      </c>
      <c r="G183" s="94" t="str">
        <f t="shared" si="2"/>
        <v/>
      </c>
      <c r="H183" s="3"/>
    </row>
    <row r="184" spans="1:8" ht="52.8" x14ac:dyDescent="0.2">
      <c r="A184" s="113"/>
      <c r="B184" s="32"/>
      <c r="C184" s="36">
        <v>61</v>
      </c>
      <c r="D184" s="17" t="s">
        <v>61</v>
      </c>
      <c r="E184" s="18"/>
      <c r="F184" s="19" t="s">
        <v>572</v>
      </c>
      <c r="G184" s="94" t="str">
        <f t="shared" si="2"/>
        <v/>
      </c>
      <c r="H184" s="3"/>
    </row>
    <row r="185" spans="1:8" ht="52.8" x14ac:dyDescent="0.2">
      <c r="A185" s="113"/>
      <c r="B185" s="32"/>
      <c r="C185" s="36">
        <v>62</v>
      </c>
      <c r="D185" s="17" t="s">
        <v>6</v>
      </c>
      <c r="E185" s="18"/>
      <c r="F185" s="19" t="s">
        <v>573</v>
      </c>
      <c r="G185" s="94" t="str">
        <f t="shared" si="2"/>
        <v/>
      </c>
      <c r="H185" s="3"/>
    </row>
    <row r="186" spans="1:8" ht="66" x14ac:dyDescent="0.2">
      <c r="A186" s="113"/>
      <c r="B186" s="32"/>
      <c r="C186" s="36">
        <v>63</v>
      </c>
      <c r="D186" s="17" t="s">
        <v>46</v>
      </c>
      <c r="E186" s="18"/>
      <c r="F186" s="19" t="s">
        <v>574</v>
      </c>
      <c r="G186" s="94" t="str">
        <f t="shared" si="2"/>
        <v/>
      </c>
      <c r="H186" s="3"/>
    </row>
    <row r="187" spans="1:8" ht="52.8" x14ac:dyDescent="0.2">
      <c r="A187" s="113"/>
      <c r="B187" s="32"/>
      <c r="C187" s="36">
        <v>64</v>
      </c>
      <c r="D187" s="17" t="s">
        <v>47</v>
      </c>
      <c r="E187" s="18"/>
      <c r="F187" s="19" t="s">
        <v>575</v>
      </c>
      <c r="G187" s="94" t="str">
        <f t="shared" si="2"/>
        <v/>
      </c>
      <c r="H187" s="3"/>
    </row>
    <row r="188" spans="1:8" ht="66" x14ac:dyDescent="0.2">
      <c r="A188" s="113"/>
      <c r="B188" s="32"/>
      <c r="C188" s="38">
        <v>65</v>
      </c>
      <c r="D188" s="22" t="s">
        <v>48</v>
      </c>
      <c r="E188" s="18"/>
      <c r="F188" s="23" t="s">
        <v>576</v>
      </c>
      <c r="G188" s="94" t="str">
        <f t="shared" si="2"/>
        <v/>
      </c>
      <c r="H188" s="3"/>
    </row>
    <row r="189" spans="1:8" ht="52.8" x14ac:dyDescent="0.2">
      <c r="A189" s="113"/>
      <c r="B189" s="34" t="s">
        <v>165</v>
      </c>
      <c r="C189" s="35">
        <v>1</v>
      </c>
      <c r="D189" s="30" t="s">
        <v>61</v>
      </c>
      <c r="E189" s="18"/>
      <c r="F189" s="31" t="s">
        <v>572</v>
      </c>
      <c r="G189" s="94" t="str">
        <f t="shared" si="2"/>
        <v/>
      </c>
      <c r="H189" s="3"/>
    </row>
    <row r="190" spans="1:8" ht="52.8" x14ac:dyDescent="0.2">
      <c r="A190" s="113"/>
      <c r="B190" s="32"/>
      <c r="C190" s="36">
        <v>2</v>
      </c>
      <c r="D190" s="17" t="s">
        <v>6</v>
      </c>
      <c r="E190" s="18"/>
      <c r="F190" s="19" t="s">
        <v>573</v>
      </c>
      <c r="G190" s="94" t="str">
        <f t="shared" si="2"/>
        <v/>
      </c>
      <c r="H190" s="3"/>
    </row>
    <row r="191" spans="1:8" ht="66" x14ac:dyDescent="0.2">
      <c r="A191" s="113"/>
      <c r="B191" s="32"/>
      <c r="C191" s="36">
        <v>3</v>
      </c>
      <c r="D191" s="17" t="s">
        <v>46</v>
      </c>
      <c r="E191" s="18"/>
      <c r="F191" s="19" t="s">
        <v>574</v>
      </c>
      <c r="G191" s="94" t="str">
        <f t="shared" si="2"/>
        <v/>
      </c>
      <c r="H191" s="3"/>
    </row>
    <row r="192" spans="1:8" ht="52.8" x14ac:dyDescent="0.2">
      <c r="A192" s="113"/>
      <c r="B192" s="32"/>
      <c r="C192" s="36">
        <v>4</v>
      </c>
      <c r="D192" s="17" t="s">
        <v>47</v>
      </c>
      <c r="E192" s="18"/>
      <c r="F192" s="19" t="s">
        <v>575</v>
      </c>
      <c r="G192" s="94" t="str">
        <f t="shared" si="2"/>
        <v/>
      </c>
      <c r="H192" s="3"/>
    </row>
    <row r="193" spans="1:8" ht="66" x14ac:dyDescent="0.2">
      <c r="A193" s="113"/>
      <c r="B193" s="37"/>
      <c r="C193" s="38">
        <v>5</v>
      </c>
      <c r="D193" s="22" t="s">
        <v>48</v>
      </c>
      <c r="E193" s="18"/>
      <c r="F193" s="23" t="s">
        <v>576</v>
      </c>
      <c r="G193" s="94" t="str">
        <f t="shared" si="2"/>
        <v/>
      </c>
      <c r="H193" s="3"/>
    </row>
    <row r="194" spans="1:8" ht="39.6" x14ac:dyDescent="0.2">
      <c r="A194" s="113"/>
      <c r="B194" s="48" t="s">
        <v>175</v>
      </c>
      <c r="C194" s="30">
        <v>1</v>
      </c>
      <c r="D194" s="35" t="s">
        <v>166</v>
      </c>
      <c r="E194" s="18"/>
      <c r="F194" s="49" t="s">
        <v>577</v>
      </c>
      <c r="G194" s="94" t="str">
        <f t="shared" si="2"/>
        <v/>
      </c>
      <c r="H194" s="3"/>
    </row>
    <row r="195" spans="1:8" ht="52.8" x14ac:dyDescent="0.2">
      <c r="A195" s="113"/>
      <c r="B195" s="50"/>
      <c r="C195" s="17">
        <v>2</v>
      </c>
      <c r="D195" s="46" t="s">
        <v>167</v>
      </c>
      <c r="E195" s="18"/>
      <c r="F195" s="51" t="s">
        <v>578</v>
      </c>
      <c r="G195" s="94" t="str">
        <f t="shared" si="2"/>
        <v/>
      </c>
      <c r="H195" s="3"/>
    </row>
    <row r="196" spans="1:8" ht="39.6" x14ac:dyDescent="0.2">
      <c r="A196" s="113"/>
      <c r="B196" s="50"/>
      <c r="C196" s="17">
        <v>3</v>
      </c>
      <c r="D196" s="46" t="s">
        <v>168</v>
      </c>
      <c r="E196" s="18"/>
      <c r="F196" s="51" t="s">
        <v>579</v>
      </c>
      <c r="G196" s="94" t="str">
        <f t="shared" si="2"/>
        <v/>
      </c>
      <c r="H196" s="3"/>
    </row>
    <row r="197" spans="1:8" ht="52.8" x14ac:dyDescent="0.2">
      <c r="A197" s="113"/>
      <c r="B197" s="50"/>
      <c r="C197" s="17">
        <v>4</v>
      </c>
      <c r="D197" s="46" t="s">
        <v>169</v>
      </c>
      <c r="E197" s="18"/>
      <c r="F197" s="51" t="s">
        <v>580</v>
      </c>
      <c r="G197" s="94" t="str">
        <f t="shared" si="2"/>
        <v/>
      </c>
      <c r="H197" s="3"/>
    </row>
    <row r="198" spans="1:8" ht="52.8" x14ac:dyDescent="0.2">
      <c r="A198" s="113"/>
      <c r="B198" s="52"/>
      <c r="C198" s="53">
        <v>5</v>
      </c>
      <c r="D198" s="54" t="s">
        <v>170</v>
      </c>
      <c r="E198" s="18"/>
      <c r="F198" s="56" t="s">
        <v>581</v>
      </c>
      <c r="G198" s="94" t="str">
        <f t="shared" ref="G198:G261" si="3">IF(E198="◎",1,IF(E198="〇",0.8,IF(E198="△",0.5,IF(E198="×",0,""))))</f>
        <v/>
      </c>
      <c r="H198" s="3"/>
    </row>
    <row r="199" spans="1:8" ht="52.8" x14ac:dyDescent="0.2">
      <c r="A199" s="113"/>
      <c r="B199" s="52"/>
      <c r="C199" s="53">
        <v>6</v>
      </c>
      <c r="D199" s="57" t="s">
        <v>171</v>
      </c>
      <c r="E199" s="18"/>
      <c r="F199" s="56" t="s">
        <v>582</v>
      </c>
      <c r="G199" s="94" t="str">
        <f t="shared" si="3"/>
        <v/>
      </c>
      <c r="H199" s="3"/>
    </row>
    <row r="200" spans="1:8" ht="52.8" x14ac:dyDescent="0.2">
      <c r="A200" s="113"/>
      <c r="B200" s="52"/>
      <c r="C200" s="53">
        <v>7</v>
      </c>
      <c r="D200" s="55" t="s">
        <v>172</v>
      </c>
      <c r="E200" s="18"/>
      <c r="F200" s="56" t="s">
        <v>583</v>
      </c>
      <c r="G200" s="94" t="str">
        <f t="shared" si="3"/>
        <v/>
      </c>
      <c r="H200" s="3"/>
    </row>
    <row r="201" spans="1:8" ht="65.25" customHeight="1" x14ac:dyDescent="0.2">
      <c r="A201" s="113"/>
      <c r="B201" s="52"/>
      <c r="C201" s="53">
        <v>8</v>
      </c>
      <c r="D201" s="55" t="s">
        <v>173</v>
      </c>
      <c r="E201" s="18"/>
      <c r="F201" s="56" t="s">
        <v>584</v>
      </c>
      <c r="G201" s="94" t="str">
        <f t="shared" si="3"/>
        <v/>
      </c>
      <c r="H201" s="3"/>
    </row>
    <row r="202" spans="1:8" ht="46.5" customHeight="1" x14ac:dyDescent="0.2">
      <c r="A202" s="113"/>
      <c r="B202" s="58"/>
      <c r="C202" s="59">
        <v>9</v>
      </c>
      <c r="D202" s="60" t="s">
        <v>174</v>
      </c>
      <c r="E202" s="18"/>
      <c r="F202" s="61" t="s">
        <v>585</v>
      </c>
      <c r="G202" s="94" t="str">
        <f t="shared" si="3"/>
        <v/>
      </c>
      <c r="H202" s="3"/>
    </row>
    <row r="203" spans="1:8" ht="39.6" x14ac:dyDescent="0.2">
      <c r="A203" s="113"/>
      <c r="B203" s="48" t="s">
        <v>176</v>
      </c>
      <c r="C203" s="30">
        <v>1</v>
      </c>
      <c r="D203" s="35" t="s">
        <v>177</v>
      </c>
      <c r="E203" s="18"/>
      <c r="F203" s="49" t="s">
        <v>586</v>
      </c>
      <c r="G203" s="94" t="str">
        <f t="shared" si="3"/>
        <v/>
      </c>
      <c r="H203" s="3"/>
    </row>
    <row r="204" spans="1:8" ht="52.8" x14ac:dyDescent="0.2">
      <c r="A204" s="113"/>
      <c r="B204" s="52"/>
      <c r="C204" s="53">
        <v>2</v>
      </c>
      <c r="D204" s="55" t="s">
        <v>178</v>
      </c>
      <c r="E204" s="18"/>
      <c r="F204" s="56" t="s">
        <v>587</v>
      </c>
      <c r="G204" s="94" t="str">
        <f t="shared" si="3"/>
        <v/>
      </c>
      <c r="H204" s="3"/>
    </row>
    <row r="205" spans="1:8" ht="52.8" x14ac:dyDescent="0.2">
      <c r="A205" s="113"/>
      <c r="B205" s="52"/>
      <c r="C205" s="53">
        <v>3</v>
      </c>
      <c r="D205" s="55" t="s">
        <v>179</v>
      </c>
      <c r="E205" s="18"/>
      <c r="F205" s="56" t="s">
        <v>588</v>
      </c>
      <c r="G205" s="94" t="str">
        <f t="shared" si="3"/>
        <v/>
      </c>
      <c r="H205" s="3"/>
    </row>
    <row r="206" spans="1:8" ht="39.6" x14ac:dyDescent="0.2">
      <c r="A206" s="113"/>
      <c r="B206" s="52"/>
      <c r="C206" s="53">
        <v>4</v>
      </c>
      <c r="D206" s="55" t="s">
        <v>180</v>
      </c>
      <c r="E206" s="18"/>
      <c r="F206" s="56" t="s">
        <v>589</v>
      </c>
      <c r="G206" s="94" t="str">
        <f t="shared" si="3"/>
        <v/>
      </c>
      <c r="H206" s="3"/>
    </row>
    <row r="207" spans="1:8" ht="52.8" x14ac:dyDescent="0.2">
      <c r="A207" s="113"/>
      <c r="B207" s="52"/>
      <c r="C207" s="53">
        <v>5</v>
      </c>
      <c r="D207" s="55" t="s">
        <v>181</v>
      </c>
      <c r="E207" s="18"/>
      <c r="F207" s="56" t="s">
        <v>581</v>
      </c>
      <c r="G207" s="94" t="str">
        <f t="shared" si="3"/>
        <v/>
      </c>
      <c r="H207" s="3"/>
    </row>
    <row r="208" spans="1:8" ht="51" customHeight="1" x14ac:dyDescent="0.2">
      <c r="A208" s="113"/>
      <c r="B208" s="52"/>
      <c r="C208" s="53">
        <v>6</v>
      </c>
      <c r="D208" s="55" t="s">
        <v>172</v>
      </c>
      <c r="E208" s="18"/>
      <c r="F208" s="56" t="s">
        <v>590</v>
      </c>
      <c r="G208" s="94" t="str">
        <f t="shared" si="3"/>
        <v/>
      </c>
      <c r="H208" s="3"/>
    </row>
    <row r="209" spans="1:8" ht="39.6" x14ac:dyDescent="0.2">
      <c r="A209" s="113"/>
      <c r="B209" s="52"/>
      <c r="C209" s="53">
        <v>7</v>
      </c>
      <c r="D209" s="55" t="s">
        <v>182</v>
      </c>
      <c r="E209" s="18"/>
      <c r="F209" s="56" t="s">
        <v>591</v>
      </c>
      <c r="G209" s="94" t="str">
        <f t="shared" si="3"/>
        <v/>
      </c>
      <c r="H209" s="3"/>
    </row>
    <row r="210" spans="1:8" ht="66" x14ac:dyDescent="0.2">
      <c r="A210" s="113"/>
      <c r="B210" s="52"/>
      <c r="C210" s="53">
        <v>8</v>
      </c>
      <c r="D210" s="55" t="s">
        <v>183</v>
      </c>
      <c r="E210" s="18"/>
      <c r="F210" s="56" t="s">
        <v>592</v>
      </c>
      <c r="G210" s="94" t="str">
        <f t="shared" si="3"/>
        <v/>
      </c>
      <c r="H210" s="3"/>
    </row>
    <row r="211" spans="1:8" ht="52.8" x14ac:dyDescent="0.2">
      <c r="A211" s="113"/>
      <c r="B211" s="52"/>
      <c r="C211" s="53">
        <v>9</v>
      </c>
      <c r="D211" s="55" t="s">
        <v>171</v>
      </c>
      <c r="E211" s="18"/>
      <c r="F211" s="56" t="s">
        <v>582</v>
      </c>
      <c r="G211" s="94" t="str">
        <f t="shared" si="3"/>
        <v/>
      </c>
      <c r="H211" s="3"/>
    </row>
    <row r="212" spans="1:8" ht="52.8" x14ac:dyDescent="0.2">
      <c r="A212" s="113"/>
      <c r="B212" s="52"/>
      <c r="C212" s="53">
        <v>10</v>
      </c>
      <c r="D212" s="55" t="s">
        <v>184</v>
      </c>
      <c r="E212" s="18"/>
      <c r="F212" s="56" t="s">
        <v>593</v>
      </c>
      <c r="G212" s="94" t="str">
        <f t="shared" si="3"/>
        <v/>
      </c>
      <c r="H212" s="3"/>
    </row>
    <row r="213" spans="1:8" ht="52.8" x14ac:dyDescent="0.2">
      <c r="A213" s="113"/>
      <c r="B213" s="52"/>
      <c r="C213" s="53">
        <v>11</v>
      </c>
      <c r="D213" s="55" t="s">
        <v>185</v>
      </c>
      <c r="E213" s="18"/>
      <c r="F213" s="56" t="s">
        <v>594</v>
      </c>
      <c r="G213" s="94" t="str">
        <f t="shared" si="3"/>
        <v/>
      </c>
      <c r="H213" s="3"/>
    </row>
    <row r="214" spans="1:8" ht="52.8" x14ac:dyDescent="0.2">
      <c r="A214" s="113"/>
      <c r="B214" s="52"/>
      <c r="C214" s="53">
        <v>12</v>
      </c>
      <c r="D214" s="86" t="s">
        <v>186</v>
      </c>
      <c r="E214" s="18"/>
      <c r="F214" s="56" t="s">
        <v>595</v>
      </c>
      <c r="G214" s="94" t="str">
        <f t="shared" si="3"/>
        <v/>
      </c>
      <c r="H214" s="3"/>
    </row>
    <row r="215" spans="1:8" ht="52.8" x14ac:dyDescent="0.2">
      <c r="A215" s="113"/>
      <c r="B215" s="52"/>
      <c r="C215" s="53">
        <v>13</v>
      </c>
      <c r="D215" s="86" t="s">
        <v>187</v>
      </c>
      <c r="E215" s="18"/>
      <c r="F215" s="56" t="s">
        <v>595</v>
      </c>
      <c r="G215" s="94" t="str">
        <f t="shared" si="3"/>
        <v/>
      </c>
      <c r="H215" s="3"/>
    </row>
    <row r="216" spans="1:8" ht="52.8" x14ac:dyDescent="0.2">
      <c r="A216" s="113"/>
      <c r="B216" s="52"/>
      <c r="C216" s="53">
        <v>14</v>
      </c>
      <c r="D216" s="86" t="s">
        <v>188</v>
      </c>
      <c r="E216" s="18"/>
      <c r="F216" s="56" t="s">
        <v>595</v>
      </c>
      <c r="G216" s="94" t="str">
        <f t="shared" si="3"/>
        <v/>
      </c>
      <c r="H216" s="3"/>
    </row>
    <row r="217" spans="1:8" ht="52.8" x14ac:dyDescent="0.2">
      <c r="A217" s="113"/>
      <c r="B217" s="58"/>
      <c r="C217" s="59">
        <v>15</v>
      </c>
      <c r="D217" s="87" t="s">
        <v>189</v>
      </c>
      <c r="E217" s="18"/>
      <c r="F217" s="61" t="s">
        <v>595</v>
      </c>
      <c r="G217" s="94" t="str">
        <f t="shared" si="3"/>
        <v/>
      </c>
      <c r="H217" s="3"/>
    </row>
    <row r="218" spans="1:8" ht="52.8" x14ac:dyDescent="0.2">
      <c r="A218" s="113"/>
      <c r="B218" s="50" t="s">
        <v>194</v>
      </c>
      <c r="C218" s="30">
        <v>1</v>
      </c>
      <c r="D218" s="30" t="s">
        <v>191</v>
      </c>
      <c r="E218" s="18"/>
      <c r="F218" s="49" t="s">
        <v>596</v>
      </c>
      <c r="G218" s="94" t="str">
        <f t="shared" si="3"/>
        <v/>
      </c>
      <c r="H218" s="3"/>
    </row>
    <row r="219" spans="1:8" ht="66" x14ac:dyDescent="0.2">
      <c r="A219" s="113"/>
      <c r="B219" s="52"/>
      <c r="C219" s="53">
        <v>2</v>
      </c>
      <c r="D219" s="76" t="s">
        <v>192</v>
      </c>
      <c r="E219" s="18"/>
      <c r="F219" s="56" t="s">
        <v>597</v>
      </c>
      <c r="G219" s="94" t="str">
        <f t="shared" si="3"/>
        <v/>
      </c>
      <c r="H219" s="3"/>
    </row>
    <row r="220" spans="1:8" ht="66" x14ac:dyDescent="0.2">
      <c r="A220" s="113"/>
      <c r="B220" s="58"/>
      <c r="C220" s="59">
        <v>3</v>
      </c>
      <c r="D220" s="82" t="s">
        <v>193</v>
      </c>
      <c r="E220" s="18"/>
      <c r="F220" s="61" t="s">
        <v>598</v>
      </c>
      <c r="G220" s="94" t="str">
        <f t="shared" si="3"/>
        <v/>
      </c>
      <c r="H220" s="3"/>
    </row>
    <row r="221" spans="1:8" ht="52.8" x14ac:dyDescent="0.2">
      <c r="A221" s="113"/>
      <c r="B221" s="88" t="s">
        <v>865</v>
      </c>
      <c r="C221" s="83">
        <v>1</v>
      </c>
      <c r="D221" s="84" t="s">
        <v>58</v>
      </c>
      <c r="E221" s="18"/>
      <c r="F221" s="85" t="s">
        <v>599</v>
      </c>
      <c r="G221" s="94" t="str">
        <f t="shared" si="3"/>
        <v/>
      </c>
      <c r="H221" s="3"/>
    </row>
    <row r="222" spans="1:8" ht="39.6" x14ac:dyDescent="0.2">
      <c r="A222" s="113"/>
      <c r="B222" s="52"/>
      <c r="C222" s="53">
        <v>2</v>
      </c>
      <c r="D222" s="76" t="s">
        <v>190</v>
      </c>
      <c r="E222" s="18"/>
      <c r="F222" s="56" t="s">
        <v>600</v>
      </c>
      <c r="G222" s="94" t="str">
        <f t="shared" si="3"/>
        <v/>
      </c>
      <c r="H222" s="3"/>
    </row>
    <row r="223" spans="1:8" ht="52.8" x14ac:dyDescent="0.2">
      <c r="A223" s="113"/>
      <c r="B223" s="52"/>
      <c r="C223" s="53">
        <v>3</v>
      </c>
      <c r="D223" s="76" t="s">
        <v>171</v>
      </c>
      <c r="E223" s="18"/>
      <c r="F223" s="56" t="s">
        <v>601</v>
      </c>
      <c r="G223" s="94" t="str">
        <f t="shared" si="3"/>
        <v/>
      </c>
      <c r="H223" s="3"/>
    </row>
    <row r="224" spans="1:8" ht="52.8" x14ac:dyDescent="0.2">
      <c r="A224" s="113"/>
      <c r="B224" s="52"/>
      <c r="C224" s="53">
        <v>4</v>
      </c>
      <c r="D224" s="76" t="s">
        <v>184</v>
      </c>
      <c r="E224" s="18"/>
      <c r="F224" s="56" t="s">
        <v>602</v>
      </c>
      <c r="G224" s="94" t="str">
        <f t="shared" si="3"/>
        <v/>
      </c>
      <c r="H224" s="3"/>
    </row>
    <row r="225" spans="1:8" ht="39.6" x14ac:dyDescent="0.2">
      <c r="A225" s="113"/>
      <c r="B225" s="52"/>
      <c r="C225" s="53">
        <v>5</v>
      </c>
      <c r="D225" s="76" t="s">
        <v>195</v>
      </c>
      <c r="E225" s="18"/>
      <c r="F225" s="56" t="s">
        <v>603</v>
      </c>
      <c r="G225" s="94" t="str">
        <f t="shared" si="3"/>
        <v/>
      </c>
      <c r="H225" s="3"/>
    </row>
    <row r="226" spans="1:8" ht="52.8" x14ac:dyDescent="0.2">
      <c r="A226" s="113"/>
      <c r="B226" s="52"/>
      <c r="C226" s="53">
        <v>6</v>
      </c>
      <c r="D226" s="76" t="s">
        <v>196</v>
      </c>
      <c r="E226" s="18"/>
      <c r="F226" s="56" t="s">
        <v>604</v>
      </c>
      <c r="G226" s="94" t="str">
        <f t="shared" si="3"/>
        <v/>
      </c>
      <c r="H226" s="3"/>
    </row>
    <row r="227" spans="1:8" ht="52.8" x14ac:dyDescent="0.2">
      <c r="A227" s="113"/>
      <c r="B227" s="52"/>
      <c r="C227" s="53">
        <v>7</v>
      </c>
      <c r="D227" s="76" t="s">
        <v>197</v>
      </c>
      <c r="E227" s="18"/>
      <c r="F227" s="56" t="s">
        <v>605</v>
      </c>
      <c r="G227" s="94" t="str">
        <f t="shared" si="3"/>
        <v/>
      </c>
      <c r="H227" s="3"/>
    </row>
    <row r="228" spans="1:8" ht="79.2" x14ac:dyDescent="0.2">
      <c r="A228" s="113"/>
      <c r="B228" s="52"/>
      <c r="C228" s="53">
        <v>8</v>
      </c>
      <c r="D228" s="76" t="s">
        <v>198</v>
      </c>
      <c r="E228" s="18"/>
      <c r="F228" s="56" t="s">
        <v>606</v>
      </c>
      <c r="G228" s="94" t="str">
        <f t="shared" si="3"/>
        <v/>
      </c>
      <c r="H228" s="3"/>
    </row>
    <row r="229" spans="1:8" ht="52.8" x14ac:dyDescent="0.2">
      <c r="A229" s="113"/>
      <c r="B229" s="52"/>
      <c r="C229" s="53">
        <v>9</v>
      </c>
      <c r="D229" s="76" t="s">
        <v>199</v>
      </c>
      <c r="E229" s="18"/>
      <c r="F229" s="56" t="s">
        <v>607</v>
      </c>
      <c r="G229" s="94" t="str">
        <f t="shared" si="3"/>
        <v/>
      </c>
      <c r="H229" s="3"/>
    </row>
    <row r="230" spans="1:8" ht="52.8" x14ac:dyDescent="0.2">
      <c r="A230" s="113"/>
      <c r="B230" s="52"/>
      <c r="C230" s="53">
        <v>10</v>
      </c>
      <c r="D230" s="76" t="s">
        <v>200</v>
      </c>
      <c r="E230" s="18"/>
      <c r="F230" s="56" t="s">
        <v>608</v>
      </c>
      <c r="G230" s="94" t="str">
        <f t="shared" si="3"/>
        <v/>
      </c>
      <c r="H230" s="3"/>
    </row>
    <row r="231" spans="1:8" ht="52.8" x14ac:dyDescent="0.2">
      <c r="A231" s="113"/>
      <c r="B231" s="52"/>
      <c r="C231" s="53">
        <v>11</v>
      </c>
      <c r="D231" s="76" t="s">
        <v>201</v>
      </c>
      <c r="E231" s="18"/>
      <c r="F231" s="56" t="s">
        <v>609</v>
      </c>
      <c r="G231" s="94" t="str">
        <f t="shared" si="3"/>
        <v/>
      </c>
      <c r="H231" s="3"/>
    </row>
    <row r="232" spans="1:8" ht="64.5" customHeight="1" x14ac:dyDescent="0.2">
      <c r="A232" s="113"/>
      <c r="B232" s="52"/>
      <c r="C232" s="53">
        <v>12</v>
      </c>
      <c r="D232" s="76" t="s">
        <v>202</v>
      </c>
      <c r="E232" s="18"/>
      <c r="F232" s="56" t="s">
        <v>610</v>
      </c>
      <c r="G232" s="94" t="str">
        <f t="shared" si="3"/>
        <v/>
      </c>
      <c r="H232" s="3"/>
    </row>
    <row r="233" spans="1:8" ht="66.75" customHeight="1" x14ac:dyDescent="0.2">
      <c r="A233" s="113"/>
      <c r="B233" s="52"/>
      <c r="C233" s="53">
        <v>13</v>
      </c>
      <c r="D233" s="76" t="s">
        <v>203</v>
      </c>
      <c r="E233" s="18"/>
      <c r="F233" s="56" t="s">
        <v>611</v>
      </c>
      <c r="G233" s="94" t="str">
        <f t="shared" si="3"/>
        <v/>
      </c>
      <c r="H233" s="3"/>
    </row>
    <row r="234" spans="1:8" ht="66" x14ac:dyDescent="0.2">
      <c r="A234" s="113"/>
      <c r="B234" s="52"/>
      <c r="C234" s="53">
        <v>14</v>
      </c>
      <c r="D234" s="76" t="s">
        <v>204</v>
      </c>
      <c r="E234" s="18"/>
      <c r="F234" s="56" t="s">
        <v>612</v>
      </c>
      <c r="G234" s="94" t="str">
        <f t="shared" si="3"/>
        <v/>
      </c>
      <c r="H234" s="3"/>
    </row>
    <row r="235" spans="1:8" ht="52.8" x14ac:dyDescent="0.2">
      <c r="A235" s="113"/>
      <c r="B235" s="52"/>
      <c r="C235" s="53">
        <v>15</v>
      </c>
      <c r="D235" s="76" t="s">
        <v>58</v>
      </c>
      <c r="E235" s="18"/>
      <c r="F235" s="56" t="s">
        <v>599</v>
      </c>
      <c r="G235" s="94" t="str">
        <f t="shared" si="3"/>
        <v/>
      </c>
      <c r="H235" s="3"/>
    </row>
    <row r="236" spans="1:8" ht="39.6" x14ac:dyDescent="0.2">
      <c r="A236" s="113"/>
      <c r="B236" s="52"/>
      <c r="C236" s="53">
        <v>16</v>
      </c>
      <c r="D236" s="76" t="s">
        <v>190</v>
      </c>
      <c r="E236" s="18"/>
      <c r="F236" s="56" t="s">
        <v>600</v>
      </c>
      <c r="G236" s="94" t="str">
        <f t="shared" si="3"/>
        <v/>
      </c>
      <c r="H236" s="3"/>
    </row>
    <row r="237" spans="1:8" ht="52.8" x14ac:dyDescent="0.2">
      <c r="A237" s="113"/>
      <c r="B237" s="52"/>
      <c r="C237" s="53">
        <v>17</v>
      </c>
      <c r="D237" s="76" t="s">
        <v>171</v>
      </c>
      <c r="E237" s="18"/>
      <c r="F237" s="56" t="s">
        <v>601</v>
      </c>
      <c r="G237" s="94" t="str">
        <f t="shared" si="3"/>
        <v/>
      </c>
      <c r="H237" s="3"/>
    </row>
    <row r="238" spans="1:8" ht="52.8" x14ac:dyDescent="0.2">
      <c r="A238" s="113"/>
      <c r="B238" s="52"/>
      <c r="C238" s="53">
        <v>18</v>
      </c>
      <c r="D238" s="76" t="s">
        <v>184</v>
      </c>
      <c r="E238" s="18"/>
      <c r="F238" s="56" t="s">
        <v>602</v>
      </c>
      <c r="G238" s="94" t="str">
        <f t="shared" si="3"/>
        <v/>
      </c>
      <c r="H238" s="3"/>
    </row>
    <row r="239" spans="1:8" ht="39.6" x14ac:dyDescent="0.2">
      <c r="A239" s="113"/>
      <c r="B239" s="52"/>
      <c r="C239" s="53">
        <v>19</v>
      </c>
      <c r="D239" s="76" t="s">
        <v>195</v>
      </c>
      <c r="E239" s="18"/>
      <c r="F239" s="56" t="s">
        <v>603</v>
      </c>
      <c r="G239" s="94" t="str">
        <f t="shared" si="3"/>
        <v/>
      </c>
      <c r="H239" s="3"/>
    </row>
    <row r="240" spans="1:8" ht="52.8" x14ac:dyDescent="0.2">
      <c r="A240" s="113"/>
      <c r="B240" s="52"/>
      <c r="C240" s="53">
        <v>20</v>
      </c>
      <c r="D240" s="76" t="s">
        <v>196</v>
      </c>
      <c r="E240" s="18"/>
      <c r="F240" s="56" t="s">
        <v>604</v>
      </c>
      <c r="G240" s="94" t="str">
        <f t="shared" si="3"/>
        <v/>
      </c>
      <c r="H240" s="3"/>
    </row>
    <row r="241" spans="1:8" ht="52.8" x14ac:dyDescent="0.2">
      <c r="A241" s="113"/>
      <c r="B241" s="52"/>
      <c r="C241" s="53">
        <v>21</v>
      </c>
      <c r="D241" s="76" t="s">
        <v>197</v>
      </c>
      <c r="E241" s="18"/>
      <c r="F241" s="56" t="s">
        <v>605</v>
      </c>
      <c r="G241" s="94" t="str">
        <f t="shared" si="3"/>
        <v/>
      </c>
      <c r="H241" s="3"/>
    </row>
    <row r="242" spans="1:8" ht="79.2" x14ac:dyDescent="0.2">
      <c r="A242" s="113"/>
      <c r="B242" s="52"/>
      <c r="C242" s="53">
        <v>22</v>
      </c>
      <c r="D242" s="76" t="s">
        <v>198</v>
      </c>
      <c r="E242" s="18"/>
      <c r="F242" s="56" t="s">
        <v>606</v>
      </c>
      <c r="G242" s="94" t="str">
        <f t="shared" si="3"/>
        <v/>
      </c>
      <c r="H242" s="3"/>
    </row>
    <row r="243" spans="1:8" ht="52.8" x14ac:dyDescent="0.2">
      <c r="A243" s="113"/>
      <c r="B243" s="52"/>
      <c r="C243" s="53">
        <v>23</v>
      </c>
      <c r="D243" s="76" t="s">
        <v>199</v>
      </c>
      <c r="E243" s="18"/>
      <c r="F243" s="56" t="s">
        <v>607</v>
      </c>
      <c r="G243" s="94" t="str">
        <f t="shared" si="3"/>
        <v/>
      </c>
      <c r="H243" s="3"/>
    </row>
    <row r="244" spans="1:8" ht="52.8" x14ac:dyDescent="0.2">
      <c r="A244" s="113"/>
      <c r="B244" s="52"/>
      <c r="C244" s="53">
        <v>24</v>
      </c>
      <c r="D244" s="76" t="s">
        <v>200</v>
      </c>
      <c r="E244" s="18"/>
      <c r="F244" s="56" t="s">
        <v>608</v>
      </c>
      <c r="G244" s="94" t="str">
        <f t="shared" si="3"/>
        <v/>
      </c>
      <c r="H244" s="3"/>
    </row>
    <row r="245" spans="1:8" ht="52.8" x14ac:dyDescent="0.2">
      <c r="A245" s="113"/>
      <c r="B245" s="52"/>
      <c r="C245" s="53">
        <v>25</v>
      </c>
      <c r="D245" s="76" t="s">
        <v>201</v>
      </c>
      <c r="E245" s="18"/>
      <c r="F245" s="56" t="s">
        <v>609</v>
      </c>
      <c r="G245" s="94" t="str">
        <f t="shared" si="3"/>
        <v/>
      </c>
      <c r="H245" s="3"/>
    </row>
    <row r="246" spans="1:8" ht="63" customHeight="1" x14ac:dyDescent="0.2">
      <c r="A246" s="113"/>
      <c r="B246" s="52"/>
      <c r="C246" s="53">
        <v>26</v>
      </c>
      <c r="D246" s="76" t="s">
        <v>202</v>
      </c>
      <c r="E246" s="18"/>
      <c r="F246" s="56" t="s">
        <v>610</v>
      </c>
      <c r="G246" s="94" t="str">
        <f t="shared" si="3"/>
        <v/>
      </c>
      <c r="H246" s="3"/>
    </row>
    <row r="247" spans="1:8" ht="66" x14ac:dyDescent="0.2">
      <c r="A247" s="113"/>
      <c r="B247" s="52"/>
      <c r="C247" s="53">
        <v>27</v>
      </c>
      <c r="D247" s="76" t="s">
        <v>205</v>
      </c>
      <c r="E247" s="18"/>
      <c r="F247" s="56" t="s">
        <v>613</v>
      </c>
      <c r="G247" s="94" t="str">
        <f t="shared" si="3"/>
        <v/>
      </c>
      <c r="H247" s="3"/>
    </row>
    <row r="248" spans="1:8" ht="66" x14ac:dyDescent="0.2">
      <c r="A248" s="113"/>
      <c r="B248" s="52"/>
      <c r="C248" s="53">
        <v>28</v>
      </c>
      <c r="D248" s="76" t="s">
        <v>206</v>
      </c>
      <c r="E248" s="18"/>
      <c r="F248" s="56" t="s">
        <v>614</v>
      </c>
      <c r="G248" s="94" t="str">
        <f t="shared" si="3"/>
        <v/>
      </c>
      <c r="H248" s="3"/>
    </row>
    <row r="249" spans="1:8" ht="52.8" x14ac:dyDescent="0.2">
      <c r="A249" s="113"/>
      <c r="B249" s="52"/>
      <c r="C249" s="53">
        <v>29</v>
      </c>
      <c r="D249" s="76" t="s">
        <v>61</v>
      </c>
      <c r="E249" s="18"/>
      <c r="F249" s="56" t="s">
        <v>572</v>
      </c>
      <c r="G249" s="94" t="str">
        <f t="shared" si="3"/>
        <v/>
      </c>
      <c r="H249" s="3"/>
    </row>
    <row r="250" spans="1:8" ht="52.8" x14ac:dyDescent="0.2">
      <c r="A250" s="113"/>
      <c r="B250" s="52"/>
      <c r="C250" s="53">
        <v>30</v>
      </c>
      <c r="D250" s="76" t="s">
        <v>6</v>
      </c>
      <c r="E250" s="18"/>
      <c r="F250" s="56" t="s">
        <v>573</v>
      </c>
      <c r="G250" s="94" t="str">
        <f t="shared" si="3"/>
        <v/>
      </c>
      <c r="H250" s="3"/>
    </row>
    <row r="251" spans="1:8" ht="68.25" customHeight="1" x14ac:dyDescent="0.2">
      <c r="A251" s="113"/>
      <c r="B251" s="52"/>
      <c r="C251" s="53">
        <v>31</v>
      </c>
      <c r="D251" s="76" t="s">
        <v>46</v>
      </c>
      <c r="E251" s="18"/>
      <c r="F251" s="56" t="s">
        <v>574</v>
      </c>
      <c r="G251" s="94" t="str">
        <f t="shared" si="3"/>
        <v/>
      </c>
      <c r="H251" s="3"/>
    </row>
    <row r="252" spans="1:8" ht="52.8" x14ac:dyDescent="0.2">
      <c r="A252" s="113"/>
      <c r="B252" s="52"/>
      <c r="C252" s="53">
        <v>32</v>
      </c>
      <c r="D252" s="76" t="s">
        <v>47</v>
      </c>
      <c r="E252" s="18"/>
      <c r="F252" s="56" t="s">
        <v>575</v>
      </c>
      <c r="G252" s="94" t="str">
        <f t="shared" si="3"/>
        <v/>
      </c>
      <c r="H252" s="3"/>
    </row>
    <row r="253" spans="1:8" ht="66" x14ac:dyDescent="0.2">
      <c r="A253" s="113"/>
      <c r="B253" s="58"/>
      <c r="C253" s="59">
        <v>33</v>
      </c>
      <c r="D253" s="82" t="s">
        <v>48</v>
      </c>
      <c r="E253" s="18"/>
      <c r="F253" s="61" t="s">
        <v>576</v>
      </c>
      <c r="G253" s="94" t="str">
        <f t="shared" si="3"/>
        <v/>
      </c>
      <c r="H253" s="3"/>
    </row>
    <row r="254" spans="1:8" ht="52.8" x14ac:dyDescent="0.2">
      <c r="A254" s="113"/>
      <c r="B254" s="50" t="s">
        <v>207</v>
      </c>
      <c r="C254" s="30">
        <v>1</v>
      </c>
      <c r="D254" s="35" t="s">
        <v>208</v>
      </c>
      <c r="E254" s="18"/>
      <c r="F254" s="49" t="s">
        <v>615</v>
      </c>
      <c r="G254" s="94" t="str">
        <f t="shared" si="3"/>
        <v/>
      </c>
      <c r="H254" s="3"/>
    </row>
    <row r="255" spans="1:8" ht="52.8" x14ac:dyDescent="0.2">
      <c r="A255" s="113"/>
      <c r="B255" s="52"/>
      <c r="C255" s="53">
        <v>2</v>
      </c>
      <c r="D255" s="76" t="s">
        <v>209</v>
      </c>
      <c r="E255" s="18"/>
      <c r="F255" s="56" t="s">
        <v>616</v>
      </c>
      <c r="G255" s="94" t="str">
        <f t="shared" si="3"/>
        <v/>
      </c>
      <c r="H255" s="3"/>
    </row>
    <row r="256" spans="1:8" ht="52.8" x14ac:dyDescent="0.2">
      <c r="A256" s="113"/>
      <c r="B256" s="52"/>
      <c r="C256" s="53">
        <v>4</v>
      </c>
      <c r="D256" s="76" t="s">
        <v>210</v>
      </c>
      <c r="E256" s="18"/>
      <c r="F256" s="56" t="s">
        <v>617</v>
      </c>
      <c r="G256" s="94" t="str">
        <f t="shared" si="3"/>
        <v/>
      </c>
      <c r="H256" s="3"/>
    </row>
    <row r="257" spans="1:8" ht="52.8" x14ac:dyDescent="0.2">
      <c r="A257" s="113"/>
      <c r="B257" s="52"/>
      <c r="C257" s="53">
        <v>3</v>
      </c>
      <c r="D257" s="76" t="s">
        <v>211</v>
      </c>
      <c r="E257" s="18"/>
      <c r="F257" s="56" t="s">
        <v>618</v>
      </c>
      <c r="G257" s="94" t="str">
        <f t="shared" si="3"/>
        <v/>
      </c>
      <c r="H257" s="3"/>
    </row>
    <row r="258" spans="1:8" ht="39.6" x14ac:dyDescent="0.2">
      <c r="A258" s="113"/>
      <c r="B258" s="52"/>
      <c r="C258" s="53">
        <v>5</v>
      </c>
      <c r="D258" s="76" t="s">
        <v>212</v>
      </c>
      <c r="E258" s="18"/>
      <c r="F258" s="56" t="s">
        <v>619</v>
      </c>
      <c r="G258" s="94" t="str">
        <f t="shared" si="3"/>
        <v/>
      </c>
      <c r="H258" s="3"/>
    </row>
    <row r="259" spans="1:8" ht="52.8" x14ac:dyDescent="0.2">
      <c r="A259" s="113"/>
      <c r="B259" s="52"/>
      <c r="C259" s="53">
        <v>6</v>
      </c>
      <c r="D259" s="76" t="s">
        <v>101</v>
      </c>
      <c r="E259" s="18"/>
      <c r="F259" s="56" t="s">
        <v>620</v>
      </c>
      <c r="G259" s="94" t="str">
        <f t="shared" si="3"/>
        <v/>
      </c>
      <c r="H259" s="3"/>
    </row>
    <row r="260" spans="1:8" ht="52.8" x14ac:dyDescent="0.2">
      <c r="A260" s="113"/>
      <c r="B260" s="52"/>
      <c r="C260" s="53">
        <v>7</v>
      </c>
      <c r="D260" s="76" t="s">
        <v>102</v>
      </c>
      <c r="E260" s="18"/>
      <c r="F260" s="56" t="s">
        <v>621</v>
      </c>
      <c r="G260" s="94" t="str">
        <f t="shared" si="3"/>
        <v/>
      </c>
      <c r="H260" s="3"/>
    </row>
    <row r="261" spans="1:8" ht="52.8" x14ac:dyDescent="0.2">
      <c r="A261" s="113"/>
      <c r="B261" s="52"/>
      <c r="C261" s="53">
        <v>8</v>
      </c>
      <c r="D261" s="76" t="s">
        <v>213</v>
      </c>
      <c r="E261" s="18"/>
      <c r="F261" s="56" t="s">
        <v>622</v>
      </c>
      <c r="G261" s="94" t="str">
        <f t="shared" si="3"/>
        <v/>
      </c>
      <c r="H261" s="3"/>
    </row>
    <row r="262" spans="1:8" ht="52.8" x14ac:dyDescent="0.2">
      <c r="A262" s="113"/>
      <c r="B262" s="52"/>
      <c r="C262" s="53">
        <v>9</v>
      </c>
      <c r="D262" s="76" t="s">
        <v>61</v>
      </c>
      <c r="E262" s="18"/>
      <c r="F262" s="56" t="s">
        <v>572</v>
      </c>
      <c r="G262" s="94" t="str">
        <f t="shared" ref="G262:G325" si="4">IF(E262="◎",1,IF(E262="〇",0.8,IF(E262="△",0.5,IF(E262="×",0,""))))</f>
        <v/>
      </c>
      <c r="H262" s="3"/>
    </row>
    <row r="263" spans="1:8" ht="52.8" x14ac:dyDescent="0.2">
      <c r="A263" s="113"/>
      <c r="B263" s="52"/>
      <c r="C263" s="53">
        <v>10</v>
      </c>
      <c r="D263" s="76" t="s">
        <v>6</v>
      </c>
      <c r="E263" s="18"/>
      <c r="F263" s="56" t="s">
        <v>573</v>
      </c>
      <c r="G263" s="94" t="str">
        <f t="shared" si="4"/>
        <v/>
      </c>
      <c r="H263" s="3"/>
    </row>
    <row r="264" spans="1:8" ht="66" x14ac:dyDescent="0.2">
      <c r="A264" s="113"/>
      <c r="B264" s="52"/>
      <c r="C264" s="53">
        <v>11</v>
      </c>
      <c r="D264" s="76" t="s">
        <v>46</v>
      </c>
      <c r="E264" s="18"/>
      <c r="F264" s="56" t="s">
        <v>574</v>
      </c>
      <c r="G264" s="94" t="str">
        <f t="shared" si="4"/>
        <v/>
      </c>
      <c r="H264" s="3"/>
    </row>
    <row r="265" spans="1:8" ht="52.8" x14ac:dyDescent="0.2">
      <c r="A265" s="113"/>
      <c r="B265" s="52"/>
      <c r="C265" s="53">
        <v>12</v>
      </c>
      <c r="D265" s="76" t="s">
        <v>47</v>
      </c>
      <c r="E265" s="18"/>
      <c r="F265" s="56" t="s">
        <v>575</v>
      </c>
      <c r="G265" s="94" t="str">
        <f t="shared" si="4"/>
        <v/>
      </c>
      <c r="H265" s="3"/>
    </row>
    <row r="266" spans="1:8" ht="66" x14ac:dyDescent="0.2">
      <c r="A266" s="114"/>
      <c r="B266" s="58"/>
      <c r="C266" s="59">
        <v>13</v>
      </c>
      <c r="D266" s="82" t="s">
        <v>48</v>
      </c>
      <c r="E266" s="18"/>
      <c r="F266" s="61" t="s">
        <v>576</v>
      </c>
      <c r="G266" s="94" t="str">
        <f t="shared" si="4"/>
        <v/>
      </c>
      <c r="H266" s="3"/>
    </row>
    <row r="267" spans="1:8" ht="66" x14ac:dyDescent="0.2">
      <c r="A267" s="103" t="s">
        <v>418</v>
      </c>
      <c r="B267" s="50" t="s">
        <v>864</v>
      </c>
      <c r="C267" s="62">
        <v>1</v>
      </c>
      <c r="D267" s="35" t="s">
        <v>214</v>
      </c>
      <c r="E267" s="18"/>
      <c r="F267" s="63" t="s">
        <v>623</v>
      </c>
      <c r="G267" s="94" t="str">
        <f t="shared" si="4"/>
        <v/>
      </c>
      <c r="H267" s="3"/>
    </row>
    <row r="268" spans="1:8" ht="52.8" x14ac:dyDescent="0.2">
      <c r="A268" s="104"/>
      <c r="B268" s="52"/>
      <c r="C268" s="64">
        <v>2</v>
      </c>
      <c r="D268" s="65" t="s">
        <v>215</v>
      </c>
      <c r="E268" s="18"/>
      <c r="F268" s="66" t="s">
        <v>624</v>
      </c>
      <c r="G268" s="94" t="str">
        <f t="shared" si="4"/>
        <v/>
      </c>
      <c r="H268" s="3"/>
    </row>
    <row r="269" spans="1:8" ht="91.5" customHeight="1" x14ac:dyDescent="0.2">
      <c r="A269" s="104"/>
      <c r="B269" s="52"/>
      <c r="C269" s="64">
        <v>3</v>
      </c>
      <c r="D269" s="65" t="s">
        <v>216</v>
      </c>
      <c r="E269" s="18"/>
      <c r="F269" s="66" t="s">
        <v>625</v>
      </c>
      <c r="G269" s="94" t="str">
        <f t="shared" si="4"/>
        <v/>
      </c>
      <c r="H269" s="3"/>
    </row>
    <row r="270" spans="1:8" ht="52.8" x14ac:dyDescent="0.2">
      <c r="A270" s="104"/>
      <c r="B270" s="52"/>
      <c r="C270" s="64">
        <v>4</v>
      </c>
      <c r="D270" s="65" t="s">
        <v>217</v>
      </c>
      <c r="E270" s="18"/>
      <c r="F270" s="66" t="s">
        <v>626</v>
      </c>
      <c r="G270" s="94" t="str">
        <f t="shared" si="4"/>
        <v/>
      </c>
      <c r="H270" s="3"/>
    </row>
    <row r="271" spans="1:8" ht="79.5" customHeight="1" x14ac:dyDescent="0.2">
      <c r="A271" s="104"/>
      <c r="B271" s="52"/>
      <c r="C271" s="64">
        <v>5</v>
      </c>
      <c r="D271" s="65" t="s">
        <v>218</v>
      </c>
      <c r="E271" s="18"/>
      <c r="F271" s="66" t="s">
        <v>627</v>
      </c>
      <c r="G271" s="94" t="str">
        <f t="shared" si="4"/>
        <v/>
      </c>
      <c r="H271" s="3"/>
    </row>
    <row r="272" spans="1:8" ht="52.8" x14ac:dyDescent="0.2">
      <c r="A272" s="104"/>
      <c r="B272" s="52"/>
      <c r="C272" s="64">
        <v>6</v>
      </c>
      <c r="D272" s="65" t="s">
        <v>219</v>
      </c>
      <c r="E272" s="18"/>
      <c r="F272" s="66" t="s">
        <v>628</v>
      </c>
      <c r="G272" s="94" t="str">
        <f t="shared" si="4"/>
        <v/>
      </c>
      <c r="H272" s="3"/>
    </row>
    <row r="273" spans="1:8" ht="52.8" x14ac:dyDescent="0.2">
      <c r="A273" s="104"/>
      <c r="B273" s="52"/>
      <c r="C273" s="64">
        <v>7</v>
      </c>
      <c r="D273" s="65" t="s">
        <v>220</v>
      </c>
      <c r="E273" s="18"/>
      <c r="F273" s="66" t="s">
        <v>629</v>
      </c>
      <c r="G273" s="94" t="str">
        <f t="shared" si="4"/>
        <v/>
      </c>
      <c r="H273" s="3"/>
    </row>
    <row r="274" spans="1:8" ht="52.8" x14ac:dyDescent="0.2">
      <c r="A274" s="104"/>
      <c r="B274" s="52"/>
      <c r="C274" s="64">
        <v>8</v>
      </c>
      <c r="D274" s="65" t="s">
        <v>221</v>
      </c>
      <c r="E274" s="18"/>
      <c r="F274" s="66" t="s">
        <v>630</v>
      </c>
      <c r="G274" s="94" t="str">
        <f t="shared" si="4"/>
        <v/>
      </c>
      <c r="H274" s="3"/>
    </row>
    <row r="275" spans="1:8" ht="52.8" x14ac:dyDescent="0.2">
      <c r="A275" s="104"/>
      <c r="B275" s="52"/>
      <c r="C275" s="64">
        <v>9</v>
      </c>
      <c r="D275" s="65" t="s">
        <v>222</v>
      </c>
      <c r="E275" s="18"/>
      <c r="F275" s="66" t="s">
        <v>631</v>
      </c>
      <c r="G275" s="94" t="str">
        <f t="shared" si="4"/>
        <v/>
      </c>
      <c r="H275" s="3"/>
    </row>
    <row r="276" spans="1:8" ht="52.8" x14ac:dyDescent="0.2">
      <c r="A276" s="104"/>
      <c r="B276" s="58"/>
      <c r="C276" s="67">
        <v>10</v>
      </c>
      <c r="D276" s="68" t="s">
        <v>223</v>
      </c>
      <c r="E276" s="18"/>
      <c r="F276" s="69" t="s">
        <v>632</v>
      </c>
      <c r="G276" s="94" t="str">
        <f t="shared" si="4"/>
        <v/>
      </c>
      <c r="H276" s="3"/>
    </row>
    <row r="277" spans="1:8" ht="92.4" x14ac:dyDescent="0.2">
      <c r="A277" s="104"/>
      <c r="B277" s="50" t="s">
        <v>863</v>
      </c>
      <c r="C277" s="30">
        <v>1</v>
      </c>
      <c r="D277" s="35" t="s">
        <v>224</v>
      </c>
      <c r="E277" s="18"/>
      <c r="F277" s="49" t="s">
        <v>633</v>
      </c>
      <c r="G277" s="94" t="str">
        <f t="shared" si="4"/>
        <v/>
      </c>
      <c r="H277" s="3"/>
    </row>
    <row r="278" spans="1:8" ht="92.4" x14ac:dyDescent="0.2">
      <c r="A278" s="104"/>
      <c r="B278" s="52"/>
      <c r="C278" s="53">
        <v>2</v>
      </c>
      <c r="D278" s="55" t="s">
        <v>225</v>
      </c>
      <c r="E278" s="18"/>
      <c r="F278" s="56" t="s">
        <v>634</v>
      </c>
      <c r="G278" s="94" t="str">
        <f t="shared" si="4"/>
        <v/>
      </c>
      <c r="H278" s="3"/>
    </row>
    <row r="279" spans="1:8" ht="92.4" x14ac:dyDescent="0.2">
      <c r="A279" s="104"/>
      <c r="B279" s="52"/>
      <c r="C279" s="53">
        <v>3</v>
      </c>
      <c r="D279" s="55" t="s">
        <v>226</v>
      </c>
      <c r="E279" s="18"/>
      <c r="F279" s="56" t="s">
        <v>635</v>
      </c>
      <c r="G279" s="94" t="str">
        <f t="shared" si="4"/>
        <v/>
      </c>
      <c r="H279" s="3"/>
    </row>
    <row r="280" spans="1:8" ht="92.4" x14ac:dyDescent="0.2">
      <c r="A280" s="104"/>
      <c r="B280" s="52"/>
      <c r="C280" s="53">
        <v>4</v>
      </c>
      <c r="D280" s="55" t="s">
        <v>227</v>
      </c>
      <c r="E280" s="18"/>
      <c r="F280" s="56" t="s">
        <v>636</v>
      </c>
      <c r="G280" s="94" t="str">
        <f t="shared" si="4"/>
        <v/>
      </c>
      <c r="H280" s="3"/>
    </row>
    <row r="281" spans="1:8" ht="92.4" x14ac:dyDescent="0.2">
      <c r="A281" s="104"/>
      <c r="B281" s="52"/>
      <c r="C281" s="53">
        <v>5</v>
      </c>
      <c r="D281" s="55" t="s">
        <v>228</v>
      </c>
      <c r="E281" s="18"/>
      <c r="F281" s="56" t="s">
        <v>637</v>
      </c>
      <c r="G281" s="94" t="str">
        <f t="shared" si="4"/>
        <v/>
      </c>
      <c r="H281" s="3"/>
    </row>
    <row r="282" spans="1:8" ht="52.8" x14ac:dyDescent="0.2">
      <c r="A282" s="104"/>
      <c r="B282" s="52"/>
      <c r="C282" s="53">
        <v>6</v>
      </c>
      <c r="D282" s="55" t="s">
        <v>229</v>
      </c>
      <c r="E282" s="18"/>
      <c r="F282" s="56" t="s">
        <v>638</v>
      </c>
      <c r="G282" s="94" t="str">
        <f t="shared" si="4"/>
        <v/>
      </c>
      <c r="H282" s="3"/>
    </row>
    <row r="283" spans="1:8" ht="52.8" x14ac:dyDescent="0.2">
      <c r="A283" s="104"/>
      <c r="B283" s="52"/>
      <c r="C283" s="53">
        <v>7</v>
      </c>
      <c r="D283" s="55" t="s">
        <v>230</v>
      </c>
      <c r="E283" s="18"/>
      <c r="F283" s="56" t="s">
        <v>639</v>
      </c>
      <c r="G283" s="94" t="str">
        <f t="shared" si="4"/>
        <v/>
      </c>
      <c r="H283" s="3"/>
    </row>
    <row r="284" spans="1:8" ht="66" x14ac:dyDescent="0.2">
      <c r="A284" s="104"/>
      <c r="B284" s="52"/>
      <c r="C284" s="53">
        <v>8</v>
      </c>
      <c r="D284" s="55" t="s">
        <v>231</v>
      </c>
      <c r="E284" s="18"/>
      <c r="F284" s="56" t="s">
        <v>640</v>
      </c>
      <c r="G284" s="94" t="str">
        <f t="shared" si="4"/>
        <v/>
      </c>
      <c r="H284" s="3"/>
    </row>
    <row r="285" spans="1:8" ht="66" x14ac:dyDescent="0.2">
      <c r="A285" s="104"/>
      <c r="B285" s="52"/>
      <c r="C285" s="53">
        <v>9</v>
      </c>
      <c r="D285" s="55" t="s">
        <v>232</v>
      </c>
      <c r="E285" s="18"/>
      <c r="F285" s="56" t="s">
        <v>641</v>
      </c>
      <c r="G285" s="94" t="str">
        <f t="shared" si="4"/>
        <v/>
      </c>
      <c r="H285" s="3"/>
    </row>
    <row r="286" spans="1:8" ht="66" x14ac:dyDescent="0.2">
      <c r="A286" s="104"/>
      <c r="B286" s="52"/>
      <c r="C286" s="53">
        <v>10</v>
      </c>
      <c r="D286" s="55" t="s">
        <v>233</v>
      </c>
      <c r="E286" s="18"/>
      <c r="F286" s="56" t="s">
        <v>642</v>
      </c>
      <c r="G286" s="94" t="str">
        <f t="shared" si="4"/>
        <v/>
      </c>
      <c r="H286" s="3"/>
    </row>
    <row r="287" spans="1:8" ht="66" x14ac:dyDescent="0.2">
      <c r="A287" s="104"/>
      <c r="B287" s="52"/>
      <c r="C287" s="53">
        <v>11</v>
      </c>
      <c r="D287" s="55" t="s">
        <v>234</v>
      </c>
      <c r="E287" s="18"/>
      <c r="F287" s="56" t="s">
        <v>643</v>
      </c>
      <c r="G287" s="94" t="str">
        <f t="shared" si="4"/>
        <v/>
      </c>
      <c r="H287" s="3"/>
    </row>
    <row r="288" spans="1:8" ht="65.25" customHeight="1" x14ac:dyDescent="0.2">
      <c r="A288" s="104"/>
      <c r="B288" s="52"/>
      <c r="C288" s="53">
        <v>12</v>
      </c>
      <c r="D288" s="55" t="s">
        <v>235</v>
      </c>
      <c r="E288" s="18"/>
      <c r="F288" s="56" t="s">
        <v>644</v>
      </c>
      <c r="G288" s="94" t="str">
        <f t="shared" si="4"/>
        <v/>
      </c>
      <c r="H288" s="3"/>
    </row>
    <row r="289" spans="1:8" ht="66" x14ac:dyDescent="0.2">
      <c r="A289" s="104"/>
      <c r="B289" s="52"/>
      <c r="C289" s="53">
        <v>13</v>
      </c>
      <c r="D289" s="55" t="s">
        <v>236</v>
      </c>
      <c r="E289" s="18"/>
      <c r="F289" s="56" t="s">
        <v>645</v>
      </c>
      <c r="G289" s="94" t="str">
        <f t="shared" si="4"/>
        <v/>
      </c>
      <c r="H289" s="3"/>
    </row>
    <row r="290" spans="1:8" ht="66" x14ac:dyDescent="0.2">
      <c r="A290" s="104"/>
      <c r="B290" s="52"/>
      <c r="C290" s="53">
        <v>14</v>
      </c>
      <c r="D290" s="55" t="s">
        <v>237</v>
      </c>
      <c r="E290" s="18"/>
      <c r="F290" s="56" t="s">
        <v>646</v>
      </c>
      <c r="G290" s="94" t="str">
        <f t="shared" si="4"/>
        <v/>
      </c>
      <c r="H290" s="3"/>
    </row>
    <row r="291" spans="1:8" ht="66" x14ac:dyDescent="0.2">
      <c r="A291" s="104"/>
      <c r="B291" s="52"/>
      <c r="C291" s="53">
        <v>15</v>
      </c>
      <c r="D291" s="55" t="s">
        <v>238</v>
      </c>
      <c r="E291" s="18"/>
      <c r="F291" s="56" t="s">
        <v>647</v>
      </c>
      <c r="G291" s="94" t="str">
        <f t="shared" si="4"/>
        <v/>
      </c>
      <c r="H291" s="3"/>
    </row>
    <row r="292" spans="1:8" ht="66" x14ac:dyDescent="0.2">
      <c r="A292" s="104"/>
      <c r="B292" s="52"/>
      <c r="C292" s="53">
        <v>16</v>
      </c>
      <c r="D292" s="55" t="s">
        <v>239</v>
      </c>
      <c r="E292" s="18"/>
      <c r="F292" s="56" t="s">
        <v>648</v>
      </c>
      <c r="G292" s="94" t="str">
        <f t="shared" si="4"/>
        <v/>
      </c>
      <c r="H292" s="3"/>
    </row>
    <row r="293" spans="1:8" ht="66" x14ac:dyDescent="0.2">
      <c r="A293" s="105"/>
      <c r="B293" s="58"/>
      <c r="C293" s="59">
        <v>17</v>
      </c>
      <c r="D293" s="60" t="s">
        <v>240</v>
      </c>
      <c r="E293" s="18"/>
      <c r="F293" s="61" t="s">
        <v>649</v>
      </c>
      <c r="G293" s="94" t="str">
        <f t="shared" si="4"/>
        <v/>
      </c>
      <c r="H293" s="3"/>
    </row>
    <row r="294" spans="1:8" ht="52.8" x14ac:dyDescent="0.2">
      <c r="A294" s="70" t="s">
        <v>419</v>
      </c>
      <c r="B294" s="71" t="s">
        <v>241</v>
      </c>
      <c r="C294" s="30">
        <v>1</v>
      </c>
      <c r="D294" s="35" t="s">
        <v>242</v>
      </c>
      <c r="E294" s="18"/>
      <c r="F294" s="49" t="s">
        <v>650</v>
      </c>
      <c r="G294" s="94" t="str">
        <f t="shared" si="4"/>
        <v/>
      </c>
      <c r="H294" s="3"/>
    </row>
    <row r="295" spans="1:8" ht="52.8" x14ac:dyDescent="0.2">
      <c r="A295" s="70"/>
      <c r="B295" s="52"/>
      <c r="C295" s="53">
        <v>2</v>
      </c>
      <c r="D295" s="55" t="s">
        <v>243</v>
      </c>
      <c r="E295" s="18"/>
      <c r="F295" s="56" t="s">
        <v>651</v>
      </c>
      <c r="G295" s="94" t="str">
        <f t="shared" si="4"/>
        <v/>
      </c>
      <c r="H295" s="3"/>
    </row>
    <row r="296" spans="1:8" ht="52.8" x14ac:dyDescent="0.2">
      <c r="A296" s="70"/>
      <c r="B296" s="52"/>
      <c r="C296" s="53">
        <v>3</v>
      </c>
      <c r="D296" s="76" t="s">
        <v>244</v>
      </c>
      <c r="E296" s="18"/>
      <c r="F296" s="56" t="s">
        <v>652</v>
      </c>
      <c r="G296" s="94" t="str">
        <f t="shared" si="4"/>
        <v/>
      </c>
      <c r="H296" s="3"/>
    </row>
    <row r="297" spans="1:8" ht="52.8" x14ac:dyDescent="0.2">
      <c r="A297" s="70"/>
      <c r="B297" s="52"/>
      <c r="C297" s="53">
        <v>4</v>
      </c>
      <c r="D297" s="76" t="s">
        <v>245</v>
      </c>
      <c r="E297" s="18"/>
      <c r="F297" s="56" t="s">
        <v>653</v>
      </c>
      <c r="G297" s="94" t="str">
        <f t="shared" si="4"/>
        <v/>
      </c>
      <c r="H297" s="3"/>
    </row>
    <row r="298" spans="1:8" ht="52.8" x14ac:dyDescent="0.2">
      <c r="A298" s="70"/>
      <c r="B298" s="52"/>
      <c r="C298" s="53">
        <v>5</v>
      </c>
      <c r="D298" s="55" t="s">
        <v>246</v>
      </c>
      <c r="E298" s="18"/>
      <c r="F298" s="56" t="s">
        <v>654</v>
      </c>
      <c r="G298" s="94" t="str">
        <f t="shared" si="4"/>
        <v/>
      </c>
      <c r="H298" s="3"/>
    </row>
    <row r="299" spans="1:8" ht="52.8" x14ac:dyDescent="0.2">
      <c r="A299" s="70"/>
      <c r="B299" s="52"/>
      <c r="C299" s="53">
        <v>6</v>
      </c>
      <c r="D299" s="55" t="s">
        <v>247</v>
      </c>
      <c r="E299" s="18"/>
      <c r="F299" s="56" t="s">
        <v>654</v>
      </c>
      <c r="G299" s="94" t="str">
        <f t="shared" si="4"/>
        <v/>
      </c>
      <c r="H299" s="3"/>
    </row>
    <row r="300" spans="1:8" ht="52.8" x14ac:dyDescent="0.2">
      <c r="A300" s="70"/>
      <c r="B300" s="52"/>
      <c r="C300" s="53">
        <v>7</v>
      </c>
      <c r="D300" s="55" t="s">
        <v>248</v>
      </c>
      <c r="E300" s="18"/>
      <c r="F300" s="56" t="s">
        <v>655</v>
      </c>
      <c r="G300" s="94" t="str">
        <f t="shared" si="4"/>
        <v/>
      </c>
      <c r="H300" s="3"/>
    </row>
    <row r="301" spans="1:8" ht="52.8" x14ac:dyDescent="0.2">
      <c r="A301" s="70"/>
      <c r="B301" s="52"/>
      <c r="C301" s="53">
        <v>8</v>
      </c>
      <c r="D301" s="55" t="s">
        <v>249</v>
      </c>
      <c r="E301" s="18"/>
      <c r="F301" s="56" t="s">
        <v>656</v>
      </c>
      <c r="G301" s="94" t="str">
        <f t="shared" si="4"/>
        <v/>
      </c>
      <c r="H301" s="3"/>
    </row>
    <row r="302" spans="1:8" ht="52.8" x14ac:dyDescent="0.2">
      <c r="A302" s="70"/>
      <c r="B302" s="52"/>
      <c r="C302" s="53">
        <v>9</v>
      </c>
      <c r="D302" s="76" t="s">
        <v>250</v>
      </c>
      <c r="E302" s="18"/>
      <c r="F302" s="56" t="s">
        <v>657</v>
      </c>
      <c r="G302" s="94" t="str">
        <f t="shared" si="4"/>
        <v/>
      </c>
      <c r="H302" s="3"/>
    </row>
    <row r="303" spans="1:8" ht="52.8" x14ac:dyDescent="0.2">
      <c r="A303" s="70"/>
      <c r="B303" s="52"/>
      <c r="C303" s="53">
        <v>10</v>
      </c>
      <c r="D303" s="55" t="s">
        <v>251</v>
      </c>
      <c r="E303" s="18"/>
      <c r="F303" s="56" t="s">
        <v>658</v>
      </c>
      <c r="G303" s="94" t="str">
        <f t="shared" si="4"/>
        <v/>
      </c>
      <c r="H303" s="3"/>
    </row>
    <row r="304" spans="1:8" ht="39.6" x14ac:dyDescent="0.2">
      <c r="A304" s="70"/>
      <c r="B304" s="52"/>
      <c r="C304" s="53">
        <v>11</v>
      </c>
      <c r="D304" s="55" t="s">
        <v>252</v>
      </c>
      <c r="E304" s="18"/>
      <c r="F304" s="56" t="s">
        <v>659</v>
      </c>
      <c r="G304" s="94" t="str">
        <f t="shared" si="4"/>
        <v/>
      </c>
      <c r="H304" s="3"/>
    </row>
    <row r="305" spans="1:8" ht="52.8" x14ac:dyDescent="0.2">
      <c r="A305" s="70"/>
      <c r="B305" s="52"/>
      <c r="C305" s="53">
        <v>12</v>
      </c>
      <c r="D305" s="55" t="s">
        <v>253</v>
      </c>
      <c r="E305" s="18"/>
      <c r="F305" s="56" t="s">
        <v>660</v>
      </c>
      <c r="G305" s="94" t="str">
        <f t="shared" si="4"/>
        <v/>
      </c>
      <c r="H305" s="3"/>
    </row>
    <row r="306" spans="1:8" ht="66" x14ac:dyDescent="0.2">
      <c r="A306" s="70"/>
      <c r="B306" s="52"/>
      <c r="C306" s="53">
        <v>13</v>
      </c>
      <c r="D306" s="55" t="s">
        <v>254</v>
      </c>
      <c r="E306" s="18"/>
      <c r="F306" s="56" t="s">
        <v>661</v>
      </c>
      <c r="G306" s="94" t="str">
        <f t="shared" si="4"/>
        <v/>
      </c>
      <c r="H306" s="3"/>
    </row>
    <row r="307" spans="1:8" ht="52.8" x14ac:dyDescent="0.2">
      <c r="A307" s="70"/>
      <c r="B307" s="52"/>
      <c r="C307" s="53">
        <v>14</v>
      </c>
      <c r="D307" s="55" t="s">
        <v>255</v>
      </c>
      <c r="E307" s="18"/>
      <c r="F307" s="56" t="s">
        <v>662</v>
      </c>
      <c r="G307" s="94" t="str">
        <f t="shared" si="4"/>
        <v/>
      </c>
      <c r="H307" s="3"/>
    </row>
    <row r="308" spans="1:8" ht="66" x14ac:dyDescent="0.2">
      <c r="A308" s="70"/>
      <c r="B308" s="52"/>
      <c r="C308" s="53">
        <v>15</v>
      </c>
      <c r="D308" s="55" t="s">
        <v>256</v>
      </c>
      <c r="E308" s="18"/>
      <c r="F308" s="56" t="s">
        <v>663</v>
      </c>
      <c r="G308" s="94" t="str">
        <f t="shared" si="4"/>
        <v/>
      </c>
      <c r="H308" s="3"/>
    </row>
    <row r="309" spans="1:8" ht="52.8" x14ac:dyDescent="0.2">
      <c r="A309" s="70"/>
      <c r="B309" s="52"/>
      <c r="C309" s="53">
        <v>16</v>
      </c>
      <c r="D309" s="55" t="s">
        <v>61</v>
      </c>
      <c r="E309" s="18"/>
      <c r="F309" s="56" t="s">
        <v>572</v>
      </c>
      <c r="G309" s="94" t="str">
        <f t="shared" si="4"/>
        <v/>
      </c>
      <c r="H309" s="3"/>
    </row>
    <row r="310" spans="1:8" ht="52.8" x14ac:dyDescent="0.2">
      <c r="A310" s="70"/>
      <c r="B310" s="52"/>
      <c r="C310" s="53">
        <v>17</v>
      </c>
      <c r="D310" s="55" t="s">
        <v>6</v>
      </c>
      <c r="E310" s="18"/>
      <c r="F310" s="56" t="s">
        <v>573</v>
      </c>
      <c r="G310" s="94" t="str">
        <f t="shared" si="4"/>
        <v/>
      </c>
      <c r="H310" s="3"/>
    </row>
    <row r="311" spans="1:8" ht="62.25" customHeight="1" x14ac:dyDescent="0.2">
      <c r="A311" s="70"/>
      <c r="B311" s="52"/>
      <c r="C311" s="53">
        <v>18</v>
      </c>
      <c r="D311" s="55" t="s">
        <v>46</v>
      </c>
      <c r="E311" s="18"/>
      <c r="F311" s="56" t="s">
        <v>574</v>
      </c>
      <c r="G311" s="94" t="str">
        <f t="shared" si="4"/>
        <v/>
      </c>
      <c r="H311" s="3"/>
    </row>
    <row r="312" spans="1:8" ht="52.8" x14ac:dyDescent="0.2">
      <c r="A312" s="70"/>
      <c r="B312" s="52"/>
      <c r="C312" s="53">
        <v>19</v>
      </c>
      <c r="D312" s="55" t="s">
        <v>47</v>
      </c>
      <c r="E312" s="18"/>
      <c r="F312" s="56" t="s">
        <v>575</v>
      </c>
      <c r="G312" s="94" t="str">
        <f t="shared" si="4"/>
        <v/>
      </c>
      <c r="H312" s="3"/>
    </row>
    <row r="313" spans="1:8" ht="66" x14ac:dyDescent="0.2">
      <c r="A313" s="72"/>
      <c r="B313" s="58"/>
      <c r="C313" s="59">
        <v>20</v>
      </c>
      <c r="D313" s="60" t="s">
        <v>48</v>
      </c>
      <c r="E313" s="18"/>
      <c r="F313" s="61" t="s">
        <v>576</v>
      </c>
      <c r="G313" s="94" t="str">
        <f t="shared" si="4"/>
        <v/>
      </c>
      <c r="H313" s="3"/>
    </row>
    <row r="314" spans="1:8" ht="52.8" x14ac:dyDescent="0.2">
      <c r="A314" s="106" t="s">
        <v>420</v>
      </c>
      <c r="B314" s="50" t="s">
        <v>257</v>
      </c>
      <c r="C314" s="30">
        <v>1</v>
      </c>
      <c r="D314" s="35" t="s">
        <v>61</v>
      </c>
      <c r="E314" s="18"/>
      <c r="F314" s="31" t="s">
        <v>664</v>
      </c>
      <c r="G314" s="94" t="str">
        <f t="shared" si="4"/>
        <v/>
      </c>
      <c r="H314" s="3"/>
    </row>
    <row r="315" spans="1:8" ht="52.8" x14ac:dyDescent="0.2">
      <c r="A315" s="107"/>
      <c r="B315" s="52"/>
      <c r="C315" s="53">
        <v>2</v>
      </c>
      <c r="D315" s="55" t="s">
        <v>6</v>
      </c>
      <c r="E315" s="18"/>
      <c r="F315" s="73" t="s">
        <v>665</v>
      </c>
      <c r="G315" s="94" t="str">
        <f t="shared" si="4"/>
        <v/>
      </c>
      <c r="H315" s="3"/>
    </row>
    <row r="316" spans="1:8" ht="52.8" x14ac:dyDescent="0.2">
      <c r="A316" s="107"/>
      <c r="B316" s="52"/>
      <c r="C316" s="53">
        <v>3</v>
      </c>
      <c r="D316" s="55" t="s">
        <v>61</v>
      </c>
      <c r="E316" s="18"/>
      <c r="F316" s="73" t="s">
        <v>666</v>
      </c>
      <c r="G316" s="94" t="str">
        <f t="shared" si="4"/>
        <v/>
      </c>
      <c r="H316" s="3"/>
    </row>
    <row r="317" spans="1:8" ht="52.8" x14ac:dyDescent="0.2">
      <c r="A317" s="107"/>
      <c r="B317" s="52"/>
      <c r="C317" s="53">
        <v>4</v>
      </c>
      <c r="D317" s="55" t="s">
        <v>6</v>
      </c>
      <c r="E317" s="18"/>
      <c r="F317" s="73" t="s">
        <v>667</v>
      </c>
      <c r="G317" s="94" t="str">
        <f t="shared" si="4"/>
        <v/>
      </c>
      <c r="H317" s="3"/>
    </row>
    <row r="318" spans="1:8" ht="67.5" customHeight="1" x14ac:dyDescent="0.2">
      <c r="A318" s="107"/>
      <c r="B318" s="52"/>
      <c r="C318" s="53">
        <v>5</v>
      </c>
      <c r="D318" s="55" t="s">
        <v>3</v>
      </c>
      <c r="E318" s="18"/>
      <c r="F318" s="73" t="s">
        <v>574</v>
      </c>
      <c r="G318" s="94" t="str">
        <f t="shared" si="4"/>
        <v/>
      </c>
      <c r="H318" s="3"/>
    </row>
    <row r="319" spans="1:8" ht="52.8" x14ac:dyDescent="0.2">
      <c r="A319" s="107"/>
      <c r="B319" s="52"/>
      <c r="C319" s="53">
        <v>6</v>
      </c>
      <c r="D319" s="55" t="s">
        <v>4</v>
      </c>
      <c r="E319" s="18"/>
      <c r="F319" s="73" t="s">
        <v>575</v>
      </c>
      <c r="G319" s="94" t="str">
        <f t="shared" si="4"/>
        <v/>
      </c>
      <c r="H319" s="3"/>
    </row>
    <row r="320" spans="1:8" ht="66" x14ac:dyDescent="0.2">
      <c r="A320" s="107"/>
      <c r="B320" s="52"/>
      <c r="C320" s="53">
        <v>7</v>
      </c>
      <c r="D320" s="55" t="s">
        <v>48</v>
      </c>
      <c r="E320" s="18"/>
      <c r="F320" s="73" t="s">
        <v>576</v>
      </c>
      <c r="G320" s="94" t="str">
        <f t="shared" si="4"/>
        <v/>
      </c>
      <c r="H320" s="3"/>
    </row>
    <row r="321" spans="1:8" ht="65.25" customHeight="1" x14ac:dyDescent="0.2">
      <c r="A321" s="107"/>
      <c r="B321" s="52"/>
      <c r="C321" s="53">
        <v>8</v>
      </c>
      <c r="D321" s="55" t="s">
        <v>3</v>
      </c>
      <c r="E321" s="18"/>
      <c r="F321" s="73" t="s">
        <v>574</v>
      </c>
      <c r="G321" s="94" t="str">
        <f t="shared" si="4"/>
        <v/>
      </c>
      <c r="H321" s="3"/>
    </row>
    <row r="322" spans="1:8" ht="52.8" x14ac:dyDescent="0.2">
      <c r="A322" s="107"/>
      <c r="B322" s="52"/>
      <c r="C322" s="53">
        <v>9</v>
      </c>
      <c r="D322" s="55" t="s">
        <v>4</v>
      </c>
      <c r="E322" s="18"/>
      <c r="F322" s="73" t="s">
        <v>575</v>
      </c>
      <c r="G322" s="94" t="str">
        <f t="shared" si="4"/>
        <v/>
      </c>
      <c r="H322" s="3"/>
    </row>
    <row r="323" spans="1:8" ht="66" x14ac:dyDescent="0.2">
      <c r="A323" s="107"/>
      <c r="B323" s="58"/>
      <c r="C323" s="60">
        <v>10</v>
      </c>
      <c r="D323" s="60" t="s">
        <v>48</v>
      </c>
      <c r="E323" s="18"/>
      <c r="F323" s="74" t="s">
        <v>576</v>
      </c>
      <c r="G323" s="94" t="str">
        <f t="shared" si="4"/>
        <v/>
      </c>
      <c r="H323" s="3"/>
    </row>
    <row r="324" spans="1:8" ht="79.2" x14ac:dyDescent="0.2">
      <c r="A324" s="107"/>
      <c r="B324" s="50" t="s">
        <v>862</v>
      </c>
      <c r="C324" s="30">
        <v>1</v>
      </c>
      <c r="D324" s="35" t="s">
        <v>410</v>
      </c>
      <c r="E324" s="18"/>
      <c r="F324" s="31" t="s">
        <v>668</v>
      </c>
      <c r="G324" s="94" t="str">
        <f t="shared" si="4"/>
        <v/>
      </c>
      <c r="H324" s="3"/>
    </row>
    <row r="325" spans="1:8" ht="77.25" customHeight="1" x14ac:dyDescent="0.2">
      <c r="A325" s="107"/>
      <c r="B325" s="52"/>
      <c r="C325" s="53">
        <v>2</v>
      </c>
      <c r="D325" s="55" t="s">
        <v>411</v>
      </c>
      <c r="E325" s="18"/>
      <c r="F325" s="73" t="s">
        <v>669</v>
      </c>
      <c r="G325" s="94" t="str">
        <f t="shared" si="4"/>
        <v/>
      </c>
      <c r="H325" s="3"/>
    </row>
    <row r="326" spans="1:8" ht="51" customHeight="1" x14ac:dyDescent="0.2">
      <c r="A326" s="107"/>
      <c r="B326" s="52"/>
      <c r="C326" s="53">
        <v>3</v>
      </c>
      <c r="D326" s="55" t="s">
        <v>258</v>
      </c>
      <c r="E326" s="18"/>
      <c r="F326" s="73" t="s">
        <v>670</v>
      </c>
      <c r="G326" s="94" t="str">
        <f t="shared" ref="G326:G389" si="5">IF(E326="◎",1,IF(E326="〇",0.8,IF(E326="△",0.5,IF(E326="×",0,""))))</f>
        <v/>
      </c>
      <c r="H326" s="3"/>
    </row>
    <row r="327" spans="1:8" ht="54" customHeight="1" x14ac:dyDescent="0.2">
      <c r="A327" s="107"/>
      <c r="B327" s="52"/>
      <c r="C327" s="53">
        <v>4</v>
      </c>
      <c r="D327" s="55" t="s">
        <v>259</v>
      </c>
      <c r="E327" s="18"/>
      <c r="F327" s="73" t="s">
        <v>671</v>
      </c>
      <c r="G327" s="94" t="str">
        <f t="shared" si="5"/>
        <v/>
      </c>
      <c r="H327" s="3"/>
    </row>
    <row r="328" spans="1:8" ht="52.8" x14ac:dyDescent="0.2">
      <c r="A328" s="107"/>
      <c r="B328" s="52"/>
      <c r="C328" s="53">
        <v>5</v>
      </c>
      <c r="D328" s="55" t="s">
        <v>412</v>
      </c>
      <c r="E328" s="18"/>
      <c r="F328" s="73" t="s">
        <v>672</v>
      </c>
      <c r="G328" s="94" t="str">
        <f t="shared" si="5"/>
        <v/>
      </c>
      <c r="H328" s="3"/>
    </row>
    <row r="329" spans="1:8" ht="52.8" x14ac:dyDescent="0.2">
      <c r="A329" s="107"/>
      <c r="B329" s="52"/>
      <c r="C329" s="53">
        <v>6</v>
      </c>
      <c r="D329" s="55" t="s">
        <v>413</v>
      </c>
      <c r="E329" s="18"/>
      <c r="F329" s="73" t="s">
        <v>673</v>
      </c>
      <c r="G329" s="94" t="str">
        <f t="shared" si="5"/>
        <v/>
      </c>
      <c r="H329" s="3"/>
    </row>
    <row r="330" spans="1:8" ht="39.6" x14ac:dyDescent="0.2">
      <c r="A330" s="107"/>
      <c r="B330" s="52"/>
      <c r="C330" s="53">
        <v>7</v>
      </c>
      <c r="D330" s="55" t="s">
        <v>260</v>
      </c>
      <c r="E330" s="18"/>
      <c r="F330" s="73" t="s">
        <v>674</v>
      </c>
      <c r="G330" s="94" t="str">
        <f t="shared" si="5"/>
        <v/>
      </c>
      <c r="H330" s="3"/>
    </row>
    <row r="331" spans="1:8" ht="39.6" x14ac:dyDescent="0.2">
      <c r="A331" s="107"/>
      <c r="B331" s="52"/>
      <c r="C331" s="53">
        <v>8</v>
      </c>
      <c r="D331" s="55" t="s">
        <v>261</v>
      </c>
      <c r="E331" s="18"/>
      <c r="F331" s="73" t="s">
        <v>675</v>
      </c>
      <c r="G331" s="94" t="str">
        <f t="shared" si="5"/>
        <v/>
      </c>
      <c r="H331" s="3"/>
    </row>
    <row r="332" spans="1:8" ht="53.25" customHeight="1" x14ac:dyDescent="0.2">
      <c r="A332" s="107"/>
      <c r="B332" s="52"/>
      <c r="C332" s="53">
        <v>9</v>
      </c>
      <c r="D332" s="55" t="s">
        <v>414</v>
      </c>
      <c r="E332" s="18"/>
      <c r="F332" s="73" t="s">
        <v>676</v>
      </c>
      <c r="G332" s="94" t="str">
        <f t="shared" si="5"/>
        <v/>
      </c>
      <c r="H332" s="3"/>
    </row>
    <row r="333" spans="1:8" ht="48.75" customHeight="1" x14ac:dyDescent="0.2">
      <c r="A333" s="107"/>
      <c r="B333" s="52"/>
      <c r="C333" s="53">
        <v>10</v>
      </c>
      <c r="D333" s="55" t="s">
        <v>415</v>
      </c>
      <c r="E333" s="18"/>
      <c r="F333" s="73" t="s">
        <v>677</v>
      </c>
      <c r="G333" s="94" t="str">
        <f t="shared" si="5"/>
        <v/>
      </c>
      <c r="H333" s="3"/>
    </row>
    <row r="334" spans="1:8" ht="39.6" x14ac:dyDescent="0.2">
      <c r="A334" s="107"/>
      <c r="B334" s="52"/>
      <c r="C334" s="53">
        <v>11</v>
      </c>
      <c r="D334" s="55" t="s">
        <v>262</v>
      </c>
      <c r="E334" s="18"/>
      <c r="F334" s="73" t="s">
        <v>678</v>
      </c>
      <c r="G334" s="94" t="str">
        <f t="shared" si="5"/>
        <v/>
      </c>
      <c r="H334" s="3"/>
    </row>
    <row r="335" spans="1:8" ht="39.6" x14ac:dyDescent="0.2">
      <c r="A335" s="107"/>
      <c r="B335" s="52"/>
      <c r="C335" s="53">
        <v>12</v>
      </c>
      <c r="D335" s="55" t="s">
        <v>263</v>
      </c>
      <c r="E335" s="18"/>
      <c r="F335" s="73" t="s">
        <v>679</v>
      </c>
      <c r="G335" s="94" t="str">
        <f t="shared" si="5"/>
        <v/>
      </c>
      <c r="H335" s="3"/>
    </row>
    <row r="336" spans="1:8" ht="39.6" x14ac:dyDescent="0.2">
      <c r="A336" s="107"/>
      <c r="B336" s="52"/>
      <c r="C336" s="53">
        <v>13</v>
      </c>
      <c r="D336" s="55" t="s">
        <v>264</v>
      </c>
      <c r="E336" s="18"/>
      <c r="F336" s="73" t="s">
        <v>680</v>
      </c>
      <c r="G336" s="94" t="str">
        <f t="shared" si="5"/>
        <v/>
      </c>
      <c r="H336" s="3"/>
    </row>
    <row r="337" spans="1:8" ht="39.6" x14ac:dyDescent="0.2">
      <c r="A337" s="107"/>
      <c r="B337" s="52"/>
      <c r="C337" s="53">
        <v>14</v>
      </c>
      <c r="D337" s="55" t="s">
        <v>265</v>
      </c>
      <c r="E337" s="18"/>
      <c r="F337" s="73" t="s">
        <v>681</v>
      </c>
      <c r="G337" s="94" t="str">
        <f t="shared" si="5"/>
        <v/>
      </c>
      <c r="H337" s="3"/>
    </row>
    <row r="338" spans="1:8" ht="52.8" x14ac:dyDescent="0.2">
      <c r="A338" s="107"/>
      <c r="B338" s="52"/>
      <c r="C338" s="53">
        <v>15</v>
      </c>
      <c r="D338" s="55" t="s">
        <v>266</v>
      </c>
      <c r="E338" s="18"/>
      <c r="F338" s="73" t="s">
        <v>682</v>
      </c>
      <c r="G338" s="94" t="str">
        <f t="shared" si="5"/>
        <v/>
      </c>
      <c r="H338" s="3"/>
    </row>
    <row r="339" spans="1:8" ht="52.8" x14ac:dyDescent="0.2">
      <c r="A339" s="107"/>
      <c r="B339" s="52"/>
      <c r="C339" s="53">
        <v>16</v>
      </c>
      <c r="D339" s="55" t="s">
        <v>267</v>
      </c>
      <c r="E339" s="18"/>
      <c r="F339" s="73" t="s">
        <v>683</v>
      </c>
      <c r="G339" s="94" t="str">
        <f t="shared" si="5"/>
        <v/>
      </c>
      <c r="H339" s="3"/>
    </row>
    <row r="340" spans="1:8" ht="79.2" x14ac:dyDescent="0.2">
      <c r="A340" s="107"/>
      <c r="B340" s="52"/>
      <c r="C340" s="53">
        <v>17</v>
      </c>
      <c r="D340" s="55" t="s">
        <v>268</v>
      </c>
      <c r="E340" s="18"/>
      <c r="F340" s="73" t="s">
        <v>684</v>
      </c>
      <c r="G340" s="94" t="str">
        <f t="shared" si="5"/>
        <v/>
      </c>
      <c r="H340" s="3"/>
    </row>
    <row r="341" spans="1:8" ht="66" x14ac:dyDescent="0.2">
      <c r="A341" s="107"/>
      <c r="B341" s="52"/>
      <c r="C341" s="53">
        <v>18</v>
      </c>
      <c r="D341" s="55" t="s">
        <v>269</v>
      </c>
      <c r="E341" s="18"/>
      <c r="F341" s="73" t="s">
        <v>685</v>
      </c>
      <c r="G341" s="94" t="str">
        <f t="shared" si="5"/>
        <v/>
      </c>
      <c r="H341" s="3"/>
    </row>
    <row r="342" spans="1:8" ht="79.2" x14ac:dyDescent="0.2">
      <c r="A342" s="107"/>
      <c r="B342" s="52"/>
      <c r="C342" s="53">
        <v>19</v>
      </c>
      <c r="D342" s="55" t="s">
        <v>270</v>
      </c>
      <c r="E342" s="18"/>
      <c r="F342" s="73" t="s">
        <v>686</v>
      </c>
      <c r="G342" s="94" t="str">
        <f t="shared" si="5"/>
        <v/>
      </c>
      <c r="H342" s="3"/>
    </row>
    <row r="343" spans="1:8" ht="66" x14ac:dyDescent="0.2">
      <c r="A343" s="107"/>
      <c r="B343" s="52"/>
      <c r="C343" s="53">
        <v>20</v>
      </c>
      <c r="D343" s="55" t="s">
        <v>271</v>
      </c>
      <c r="E343" s="18"/>
      <c r="F343" s="73" t="s">
        <v>687</v>
      </c>
      <c r="G343" s="94" t="str">
        <f t="shared" si="5"/>
        <v/>
      </c>
      <c r="H343" s="3"/>
    </row>
    <row r="344" spans="1:8" ht="66" x14ac:dyDescent="0.2">
      <c r="A344" s="107"/>
      <c r="B344" s="52"/>
      <c r="C344" s="53">
        <v>21</v>
      </c>
      <c r="D344" s="55" t="s">
        <v>272</v>
      </c>
      <c r="E344" s="18"/>
      <c r="F344" s="73" t="s">
        <v>688</v>
      </c>
      <c r="G344" s="94" t="str">
        <f t="shared" si="5"/>
        <v/>
      </c>
      <c r="H344" s="3"/>
    </row>
    <row r="345" spans="1:8" ht="52.8" x14ac:dyDescent="0.2">
      <c r="A345" s="107"/>
      <c r="B345" s="52"/>
      <c r="C345" s="53">
        <v>22</v>
      </c>
      <c r="D345" s="55" t="s">
        <v>273</v>
      </c>
      <c r="E345" s="18"/>
      <c r="F345" s="73" t="s">
        <v>689</v>
      </c>
      <c r="G345" s="94" t="str">
        <f t="shared" si="5"/>
        <v/>
      </c>
      <c r="H345" s="3"/>
    </row>
    <row r="346" spans="1:8" ht="79.2" x14ac:dyDescent="0.2">
      <c r="A346" s="107"/>
      <c r="B346" s="52"/>
      <c r="C346" s="53">
        <v>23</v>
      </c>
      <c r="D346" s="55" t="s">
        <v>172</v>
      </c>
      <c r="E346" s="18"/>
      <c r="F346" s="73" t="s">
        <v>690</v>
      </c>
      <c r="G346" s="94" t="str">
        <f t="shared" si="5"/>
        <v/>
      </c>
      <c r="H346" s="3"/>
    </row>
    <row r="347" spans="1:8" ht="52.8" x14ac:dyDescent="0.2">
      <c r="A347" s="107"/>
      <c r="B347" s="52"/>
      <c r="C347" s="53">
        <v>24</v>
      </c>
      <c r="D347" s="55" t="s">
        <v>274</v>
      </c>
      <c r="E347" s="18"/>
      <c r="F347" s="73" t="s">
        <v>691</v>
      </c>
      <c r="G347" s="94" t="str">
        <f t="shared" si="5"/>
        <v/>
      </c>
      <c r="H347" s="3"/>
    </row>
    <row r="348" spans="1:8" ht="76.5" customHeight="1" x14ac:dyDescent="0.2">
      <c r="A348" s="107"/>
      <c r="B348" s="52"/>
      <c r="C348" s="53">
        <v>25</v>
      </c>
      <c r="D348" s="55" t="s">
        <v>275</v>
      </c>
      <c r="E348" s="18"/>
      <c r="F348" s="73" t="s">
        <v>692</v>
      </c>
      <c r="G348" s="94" t="str">
        <f t="shared" si="5"/>
        <v/>
      </c>
      <c r="H348" s="3"/>
    </row>
    <row r="349" spans="1:8" ht="79.5" customHeight="1" x14ac:dyDescent="0.2">
      <c r="A349" s="107"/>
      <c r="B349" s="52"/>
      <c r="C349" s="53">
        <v>26</v>
      </c>
      <c r="D349" s="55" t="s">
        <v>276</v>
      </c>
      <c r="E349" s="18"/>
      <c r="F349" s="73" t="s">
        <v>693</v>
      </c>
      <c r="G349" s="94" t="str">
        <f t="shared" si="5"/>
        <v/>
      </c>
      <c r="H349" s="3"/>
    </row>
    <row r="350" spans="1:8" ht="66" x14ac:dyDescent="0.2">
      <c r="A350" s="107"/>
      <c r="B350" s="52"/>
      <c r="C350" s="53">
        <v>27</v>
      </c>
      <c r="D350" s="55" t="s">
        <v>277</v>
      </c>
      <c r="E350" s="18"/>
      <c r="F350" s="73" t="s">
        <v>694</v>
      </c>
      <c r="G350" s="94" t="str">
        <f t="shared" si="5"/>
        <v/>
      </c>
      <c r="H350" s="3"/>
    </row>
    <row r="351" spans="1:8" ht="66" x14ac:dyDescent="0.2">
      <c r="A351" s="107"/>
      <c r="B351" s="52"/>
      <c r="C351" s="53">
        <v>28</v>
      </c>
      <c r="D351" s="55" t="s">
        <v>278</v>
      </c>
      <c r="E351" s="18"/>
      <c r="F351" s="73" t="s">
        <v>695</v>
      </c>
      <c r="G351" s="94" t="str">
        <f t="shared" si="5"/>
        <v/>
      </c>
      <c r="H351" s="3"/>
    </row>
    <row r="352" spans="1:8" ht="79.2" x14ac:dyDescent="0.2">
      <c r="A352" s="107"/>
      <c r="B352" s="52"/>
      <c r="C352" s="53">
        <v>29</v>
      </c>
      <c r="D352" s="55" t="s">
        <v>279</v>
      </c>
      <c r="E352" s="18"/>
      <c r="F352" s="73" t="s">
        <v>696</v>
      </c>
      <c r="G352" s="94" t="str">
        <f t="shared" si="5"/>
        <v/>
      </c>
      <c r="H352" s="3"/>
    </row>
    <row r="353" spans="1:8" ht="79.2" x14ac:dyDescent="0.2">
      <c r="A353" s="107"/>
      <c r="B353" s="52"/>
      <c r="C353" s="53">
        <v>30</v>
      </c>
      <c r="D353" s="55" t="s">
        <v>279</v>
      </c>
      <c r="E353" s="18"/>
      <c r="F353" s="73" t="s">
        <v>697</v>
      </c>
      <c r="G353" s="94" t="str">
        <f t="shared" si="5"/>
        <v/>
      </c>
      <c r="H353" s="3"/>
    </row>
    <row r="354" spans="1:8" ht="79.2" x14ac:dyDescent="0.2">
      <c r="A354" s="107"/>
      <c r="B354" s="52"/>
      <c r="C354" s="53">
        <v>31</v>
      </c>
      <c r="D354" s="55" t="s">
        <v>280</v>
      </c>
      <c r="E354" s="18"/>
      <c r="F354" s="73" t="s">
        <v>698</v>
      </c>
      <c r="G354" s="94" t="str">
        <f t="shared" si="5"/>
        <v/>
      </c>
      <c r="H354" s="3"/>
    </row>
    <row r="355" spans="1:8" ht="66" x14ac:dyDescent="0.2">
      <c r="A355" s="107"/>
      <c r="B355" s="52"/>
      <c r="C355" s="53">
        <v>32</v>
      </c>
      <c r="D355" s="55" t="s">
        <v>281</v>
      </c>
      <c r="E355" s="18"/>
      <c r="F355" s="73" t="s">
        <v>699</v>
      </c>
      <c r="G355" s="94" t="str">
        <f t="shared" si="5"/>
        <v/>
      </c>
      <c r="H355" s="3"/>
    </row>
    <row r="356" spans="1:8" ht="79.2" x14ac:dyDescent="0.2">
      <c r="A356" s="107"/>
      <c r="B356" s="52"/>
      <c r="C356" s="53">
        <v>33</v>
      </c>
      <c r="D356" s="55" t="s">
        <v>282</v>
      </c>
      <c r="E356" s="18"/>
      <c r="F356" s="73" t="s">
        <v>700</v>
      </c>
      <c r="G356" s="94" t="str">
        <f t="shared" si="5"/>
        <v/>
      </c>
      <c r="H356" s="3"/>
    </row>
    <row r="357" spans="1:8" ht="79.2" x14ac:dyDescent="0.2">
      <c r="A357" s="107"/>
      <c r="B357" s="52"/>
      <c r="C357" s="53">
        <v>34</v>
      </c>
      <c r="D357" s="55" t="s">
        <v>283</v>
      </c>
      <c r="E357" s="18"/>
      <c r="F357" s="73" t="s">
        <v>701</v>
      </c>
      <c r="G357" s="94" t="str">
        <f t="shared" si="5"/>
        <v/>
      </c>
      <c r="H357" s="3"/>
    </row>
    <row r="358" spans="1:8" ht="66" x14ac:dyDescent="0.2">
      <c r="A358" s="107"/>
      <c r="B358" s="52"/>
      <c r="C358" s="53">
        <v>35</v>
      </c>
      <c r="D358" s="55" t="s">
        <v>284</v>
      </c>
      <c r="E358" s="18"/>
      <c r="F358" s="73" t="s">
        <v>702</v>
      </c>
      <c r="G358" s="94" t="str">
        <f t="shared" si="5"/>
        <v/>
      </c>
      <c r="H358" s="3"/>
    </row>
    <row r="359" spans="1:8" ht="66" x14ac:dyDescent="0.2">
      <c r="A359" s="107"/>
      <c r="B359" s="52"/>
      <c r="C359" s="53">
        <v>36</v>
      </c>
      <c r="D359" s="55" t="s">
        <v>285</v>
      </c>
      <c r="E359" s="18"/>
      <c r="F359" s="73" t="s">
        <v>703</v>
      </c>
      <c r="G359" s="94" t="str">
        <f t="shared" si="5"/>
        <v/>
      </c>
      <c r="H359" s="3"/>
    </row>
    <row r="360" spans="1:8" ht="66" x14ac:dyDescent="0.2">
      <c r="A360" s="107"/>
      <c r="B360" s="52"/>
      <c r="C360" s="53">
        <v>37</v>
      </c>
      <c r="D360" s="55" t="s">
        <v>286</v>
      </c>
      <c r="E360" s="18"/>
      <c r="F360" s="73" t="s">
        <v>704</v>
      </c>
      <c r="G360" s="94" t="str">
        <f t="shared" si="5"/>
        <v/>
      </c>
      <c r="H360" s="3"/>
    </row>
    <row r="361" spans="1:8" ht="66" x14ac:dyDescent="0.2">
      <c r="A361" s="107"/>
      <c r="B361" s="52"/>
      <c r="C361" s="53">
        <v>38</v>
      </c>
      <c r="D361" s="55" t="s">
        <v>287</v>
      </c>
      <c r="E361" s="18"/>
      <c r="F361" s="73" t="s">
        <v>705</v>
      </c>
      <c r="G361" s="94" t="str">
        <f t="shared" si="5"/>
        <v/>
      </c>
      <c r="H361" s="3"/>
    </row>
    <row r="362" spans="1:8" ht="66" x14ac:dyDescent="0.2">
      <c r="A362" s="107"/>
      <c r="B362" s="52"/>
      <c r="C362" s="53">
        <v>39</v>
      </c>
      <c r="D362" s="55" t="s">
        <v>288</v>
      </c>
      <c r="E362" s="18"/>
      <c r="F362" s="73" t="s">
        <v>706</v>
      </c>
      <c r="G362" s="94" t="str">
        <f t="shared" si="5"/>
        <v/>
      </c>
      <c r="H362" s="3"/>
    </row>
    <row r="363" spans="1:8" ht="66" x14ac:dyDescent="0.2">
      <c r="A363" s="107"/>
      <c r="B363" s="52"/>
      <c r="C363" s="53">
        <v>40</v>
      </c>
      <c r="D363" s="55" t="s">
        <v>289</v>
      </c>
      <c r="E363" s="18"/>
      <c r="F363" s="73" t="s">
        <v>707</v>
      </c>
      <c r="G363" s="94" t="str">
        <f t="shared" si="5"/>
        <v/>
      </c>
      <c r="H363" s="3"/>
    </row>
    <row r="364" spans="1:8" ht="52.8" x14ac:dyDescent="0.2">
      <c r="A364" s="107"/>
      <c r="B364" s="52"/>
      <c r="C364" s="53">
        <v>41</v>
      </c>
      <c r="D364" s="55" t="s">
        <v>290</v>
      </c>
      <c r="E364" s="18"/>
      <c r="F364" s="73" t="s">
        <v>708</v>
      </c>
      <c r="G364" s="94" t="str">
        <f t="shared" si="5"/>
        <v/>
      </c>
      <c r="H364" s="3"/>
    </row>
    <row r="365" spans="1:8" ht="52.8" x14ac:dyDescent="0.2">
      <c r="A365" s="107"/>
      <c r="B365" s="52"/>
      <c r="C365" s="53">
        <v>42</v>
      </c>
      <c r="D365" s="55" t="s">
        <v>291</v>
      </c>
      <c r="E365" s="18"/>
      <c r="F365" s="73" t="s">
        <v>709</v>
      </c>
      <c r="G365" s="94" t="str">
        <f t="shared" si="5"/>
        <v/>
      </c>
      <c r="H365" s="3"/>
    </row>
    <row r="366" spans="1:8" ht="66" x14ac:dyDescent="0.2">
      <c r="A366" s="107"/>
      <c r="B366" s="52"/>
      <c r="C366" s="53">
        <v>43</v>
      </c>
      <c r="D366" s="55" t="s">
        <v>292</v>
      </c>
      <c r="E366" s="18"/>
      <c r="F366" s="73" t="s">
        <v>710</v>
      </c>
      <c r="G366" s="94" t="str">
        <f t="shared" si="5"/>
        <v/>
      </c>
      <c r="H366" s="3"/>
    </row>
    <row r="367" spans="1:8" ht="66" x14ac:dyDescent="0.2">
      <c r="A367" s="107"/>
      <c r="B367" s="52"/>
      <c r="C367" s="53">
        <v>44</v>
      </c>
      <c r="D367" s="55" t="s">
        <v>293</v>
      </c>
      <c r="E367" s="18"/>
      <c r="F367" s="73" t="s">
        <v>711</v>
      </c>
      <c r="G367" s="94" t="str">
        <f t="shared" si="5"/>
        <v/>
      </c>
      <c r="H367" s="3"/>
    </row>
    <row r="368" spans="1:8" ht="79.2" x14ac:dyDescent="0.2">
      <c r="A368" s="107"/>
      <c r="B368" s="52"/>
      <c r="C368" s="53">
        <v>45</v>
      </c>
      <c r="D368" s="55" t="s">
        <v>294</v>
      </c>
      <c r="E368" s="18"/>
      <c r="F368" s="73" t="s">
        <v>712</v>
      </c>
      <c r="G368" s="94" t="str">
        <f t="shared" si="5"/>
        <v/>
      </c>
      <c r="H368" s="3"/>
    </row>
    <row r="369" spans="1:8" ht="92.4" x14ac:dyDescent="0.2">
      <c r="A369" s="107"/>
      <c r="B369" s="52"/>
      <c r="C369" s="53">
        <v>46</v>
      </c>
      <c r="D369" s="55" t="s">
        <v>295</v>
      </c>
      <c r="E369" s="18"/>
      <c r="F369" s="73" t="s">
        <v>713</v>
      </c>
      <c r="G369" s="94" t="str">
        <f t="shared" si="5"/>
        <v/>
      </c>
      <c r="H369" s="3"/>
    </row>
    <row r="370" spans="1:8" ht="66" x14ac:dyDescent="0.2">
      <c r="A370" s="107"/>
      <c r="B370" s="52"/>
      <c r="C370" s="53">
        <v>47</v>
      </c>
      <c r="D370" s="55" t="s">
        <v>296</v>
      </c>
      <c r="E370" s="18"/>
      <c r="F370" s="73" t="s">
        <v>714</v>
      </c>
      <c r="G370" s="94" t="str">
        <f t="shared" si="5"/>
        <v/>
      </c>
      <c r="H370" s="3"/>
    </row>
    <row r="371" spans="1:8" ht="66" x14ac:dyDescent="0.2">
      <c r="A371" s="107"/>
      <c r="B371" s="52"/>
      <c r="C371" s="53">
        <v>48</v>
      </c>
      <c r="D371" s="55" t="s">
        <v>297</v>
      </c>
      <c r="E371" s="18"/>
      <c r="F371" s="73" t="s">
        <v>715</v>
      </c>
      <c r="G371" s="94" t="str">
        <f t="shared" si="5"/>
        <v/>
      </c>
      <c r="H371" s="3"/>
    </row>
    <row r="372" spans="1:8" ht="92.4" x14ac:dyDescent="0.2">
      <c r="A372" s="107"/>
      <c r="B372" s="52"/>
      <c r="C372" s="53">
        <v>49</v>
      </c>
      <c r="D372" s="55" t="s">
        <v>298</v>
      </c>
      <c r="E372" s="18"/>
      <c r="F372" s="73" t="s">
        <v>716</v>
      </c>
      <c r="G372" s="94" t="str">
        <f t="shared" si="5"/>
        <v/>
      </c>
      <c r="H372" s="3"/>
    </row>
    <row r="373" spans="1:8" ht="66" x14ac:dyDescent="0.2">
      <c r="A373" s="107"/>
      <c r="B373" s="52"/>
      <c r="C373" s="53">
        <v>50</v>
      </c>
      <c r="D373" s="55" t="s">
        <v>299</v>
      </c>
      <c r="E373" s="18"/>
      <c r="F373" s="73" t="s">
        <v>717</v>
      </c>
      <c r="G373" s="94" t="str">
        <f t="shared" si="5"/>
        <v/>
      </c>
      <c r="H373" s="3"/>
    </row>
    <row r="374" spans="1:8" ht="52.8" x14ac:dyDescent="0.2">
      <c r="A374" s="107"/>
      <c r="B374" s="52"/>
      <c r="C374" s="53">
        <v>51</v>
      </c>
      <c r="D374" s="55" t="s">
        <v>300</v>
      </c>
      <c r="E374" s="18"/>
      <c r="F374" s="73" t="s">
        <v>718</v>
      </c>
      <c r="G374" s="94" t="str">
        <f t="shared" si="5"/>
        <v/>
      </c>
      <c r="H374" s="3"/>
    </row>
    <row r="375" spans="1:8" ht="52.8" x14ac:dyDescent="0.2">
      <c r="A375" s="107"/>
      <c r="B375" s="52"/>
      <c r="C375" s="53">
        <v>52</v>
      </c>
      <c r="D375" s="55" t="s">
        <v>301</v>
      </c>
      <c r="E375" s="18"/>
      <c r="F375" s="73" t="s">
        <v>719</v>
      </c>
      <c r="G375" s="94" t="str">
        <f t="shared" si="5"/>
        <v/>
      </c>
      <c r="H375" s="3"/>
    </row>
    <row r="376" spans="1:8" ht="48" customHeight="1" x14ac:dyDescent="0.2">
      <c r="A376" s="107"/>
      <c r="B376" s="52"/>
      <c r="C376" s="53">
        <v>53</v>
      </c>
      <c r="D376" s="55" t="s">
        <v>302</v>
      </c>
      <c r="E376" s="18"/>
      <c r="F376" s="73" t="s">
        <v>720</v>
      </c>
      <c r="G376" s="94" t="str">
        <f t="shared" si="5"/>
        <v/>
      </c>
      <c r="H376" s="3"/>
    </row>
    <row r="377" spans="1:8" ht="52.8" x14ac:dyDescent="0.2">
      <c r="A377" s="107"/>
      <c r="B377" s="52"/>
      <c r="C377" s="53">
        <v>54</v>
      </c>
      <c r="D377" s="55" t="s">
        <v>303</v>
      </c>
      <c r="E377" s="18"/>
      <c r="F377" s="73" t="s">
        <v>721</v>
      </c>
      <c r="G377" s="94" t="str">
        <f t="shared" si="5"/>
        <v/>
      </c>
      <c r="H377" s="3"/>
    </row>
    <row r="378" spans="1:8" ht="92.4" x14ac:dyDescent="0.2">
      <c r="A378" s="107"/>
      <c r="B378" s="52"/>
      <c r="C378" s="53">
        <v>55</v>
      </c>
      <c r="D378" s="55" t="s">
        <v>304</v>
      </c>
      <c r="E378" s="18"/>
      <c r="F378" s="73" t="s">
        <v>722</v>
      </c>
      <c r="G378" s="94" t="str">
        <f t="shared" si="5"/>
        <v/>
      </c>
      <c r="H378" s="3"/>
    </row>
    <row r="379" spans="1:8" ht="92.4" x14ac:dyDescent="0.2">
      <c r="A379" s="107"/>
      <c r="B379" s="52"/>
      <c r="C379" s="53">
        <v>56</v>
      </c>
      <c r="D379" s="55" t="s">
        <v>305</v>
      </c>
      <c r="E379" s="18"/>
      <c r="F379" s="73" t="s">
        <v>723</v>
      </c>
      <c r="G379" s="94" t="str">
        <f t="shared" si="5"/>
        <v/>
      </c>
      <c r="H379" s="3"/>
    </row>
    <row r="380" spans="1:8" ht="79.5" customHeight="1" x14ac:dyDescent="0.2">
      <c r="A380" s="107"/>
      <c r="B380" s="52"/>
      <c r="C380" s="53">
        <v>57</v>
      </c>
      <c r="D380" s="55" t="s">
        <v>306</v>
      </c>
      <c r="E380" s="18"/>
      <c r="F380" s="73" t="s">
        <v>724</v>
      </c>
      <c r="G380" s="94" t="str">
        <f t="shared" si="5"/>
        <v/>
      </c>
      <c r="H380" s="3"/>
    </row>
    <row r="381" spans="1:8" ht="93.75" customHeight="1" x14ac:dyDescent="0.2">
      <c r="A381" s="107"/>
      <c r="B381" s="52"/>
      <c r="C381" s="53">
        <v>58</v>
      </c>
      <c r="D381" s="55" t="s">
        <v>307</v>
      </c>
      <c r="E381" s="18"/>
      <c r="F381" s="73" t="s">
        <v>725</v>
      </c>
      <c r="G381" s="94" t="str">
        <f t="shared" si="5"/>
        <v/>
      </c>
      <c r="H381" s="3"/>
    </row>
    <row r="382" spans="1:8" ht="92.4" x14ac:dyDescent="0.2">
      <c r="A382" s="107"/>
      <c r="B382" s="52"/>
      <c r="C382" s="53">
        <v>59</v>
      </c>
      <c r="D382" s="55" t="s">
        <v>308</v>
      </c>
      <c r="E382" s="18"/>
      <c r="F382" s="73" t="s">
        <v>726</v>
      </c>
      <c r="G382" s="94" t="str">
        <f t="shared" si="5"/>
        <v/>
      </c>
      <c r="H382" s="3"/>
    </row>
    <row r="383" spans="1:8" ht="93" customHeight="1" x14ac:dyDescent="0.2">
      <c r="A383" s="107"/>
      <c r="B383" s="52"/>
      <c r="C383" s="53">
        <v>60</v>
      </c>
      <c r="D383" s="55" t="s">
        <v>309</v>
      </c>
      <c r="E383" s="18"/>
      <c r="F383" s="73" t="s">
        <v>727</v>
      </c>
      <c r="G383" s="94" t="str">
        <f t="shared" si="5"/>
        <v/>
      </c>
      <c r="H383" s="3"/>
    </row>
    <row r="384" spans="1:8" ht="91.5" customHeight="1" x14ac:dyDescent="0.2">
      <c r="A384" s="107"/>
      <c r="B384" s="52"/>
      <c r="C384" s="53">
        <v>61</v>
      </c>
      <c r="D384" s="55" t="s">
        <v>310</v>
      </c>
      <c r="E384" s="18"/>
      <c r="F384" s="73" t="s">
        <v>728</v>
      </c>
      <c r="G384" s="94" t="str">
        <f t="shared" si="5"/>
        <v/>
      </c>
      <c r="H384" s="3"/>
    </row>
    <row r="385" spans="1:8" ht="92.4" x14ac:dyDescent="0.2">
      <c r="A385" s="107"/>
      <c r="B385" s="52"/>
      <c r="C385" s="53">
        <v>62</v>
      </c>
      <c r="D385" s="55" t="s">
        <v>311</v>
      </c>
      <c r="E385" s="18"/>
      <c r="F385" s="73" t="s">
        <v>729</v>
      </c>
      <c r="G385" s="94" t="str">
        <f t="shared" si="5"/>
        <v/>
      </c>
      <c r="H385" s="3"/>
    </row>
    <row r="386" spans="1:8" ht="66" x14ac:dyDescent="0.2">
      <c r="A386" s="107"/>
      <c r="B386" s="52"/>
      <c r="C386" s="53">
        <v>63</v>
      </c>
      <c r="D386" s="55" t="s">
        <v>312</v>
      </c>
      <c r="E386" s="18"/>
      <c r="F386" s="73" t="s">
        <v>730</v>
      </c>
      <c r="G386" s="94" t="str">
        <f t="shared" si="5"/>
        <v/>
      </c>
      <c r="H386" s="3"/>
    </row>
    <row r="387" spans="1:8" ht="66" x14ac:dyDescent="0.2">
      <c r="A387" s="107"/>
      <c r="B387" s="52"/>
      <c r="C387" s="53">
        <v>64</v>
      </c>
      <c r="D387" s="55" t="s">
        <v>312</v>
      </c>
      <c r="E387" s="18"/>
      <c r="F387" s="73" t="s">
        <v>731</v>
      </c>
      <c r="G387" s="94" t="str">
        <f t="shared" si="5"/>
        <v/>
      </c>
      <c r="H387" s="3"/>
    </row>
    <row r="388" spans="1:8" ht="52.8" x14ac:dyDescent="0.2">
      <c r="A388" s="107"/>
      <c r="B388" s="52"/>
      <c r="C388" s="53">
        <v>65</v>
      </c>
      <c r="D388" s="55" t="s">
        <v>313</v>
      </c>
      <c r="E388" s="18"/>
      <c r="F388" s="73" t="s">
        <v>732</v>
      </c>
      <c r="G388" s="94" t="str">
        <f t="shared" si="5"/>
        <v/>
      </c>
      <c r="H388" s="3"/>
    </row>
    <row r="389" spans="1:8" ht="52.8" x14ac:dyDescent="0.2">
      <c r="A389" s="107"/>
      <c r="B389" s="52"/>
      <c r="C389" s="53">
        <v>66</v>
      </c>
      <c r="D389" s="55" t="s">
        <v>314</v>
      </c>
      <c r="E389" s="18"/>
      <c r="F389" s="73" t="s">
        <v>733</v>
      </c>
      <c r="G389" s="94" t="str">
        <f t="shared" si="5"/>
        <v/>
      </c>
      <c r="H389" s="3"/>
    </row>
    <row r="390" spans="1:8" ht="52.8" x14ac:dyDescent="0.2">
      <c r="A390" s="107"/>
      <c r="B390" s="52"/>
      <c r="C390" s="53">
        <v>67</v>
      </c>
      <c r="D390" s="55" t="s">
        <v>315</v>
      </c>
      <c r="E390" s="18"/>
      <c r="F390" s="73" t="s">
        <v>734</v>
      </c>
      <c r="G390" s="94" t="str">
        <f t="shared" ref="G390:G453" si="6">IF(E390="◎",1,IF(E390="〇",0.8,IF(E390="△",0.5,IF(E390="×",0,""))))</f>
        <v/>
      </c>
      <c r="H390" s="3"/>
    </row>
    <row r="391" spans="1:8" ht="66" x14ac:dyDescent="0.2">
      <c r="A391" s="107"/>
      <c r="B391" s="52"/>
      <c r="C391" s="53">
        <v>68</v>
      </c>
      <c r="D391" s="55" t="s">
        <v>316</v>
      </c>
      <c r="E391" s="18"/>
      <c r="F391" s="73" t="s">
        <v>735</v>
      </c>
      <c r="G391" s="94" t="str">
        <f t="shared" si="6"/>
        <v/>
      </c>
      <c r="H391" s="3"/>
    </row>
    <row r="392" spans="1:8" ht="66" x14ac:dyDescent="0.2">
      <c r="A392" s="107"/>
      <c r="B392" s="52"/>
      <c r="C392" s="53">
        <v>69</v>
      </c>
      <c r="D392" s="55" t="s">
        <v>317</v>
      </c>
      <c r="E392" s="18"/>
      <c r="F392" s="73" t="s">
        <v>736</v>
      </c>
      <c r="G392" s="94" t="str">
        <f t="shared" si="6"/>
        <v/>
      </c>
      <c r="H392" s="3"/>
    </row>
    <row r="393" spans="1:8" ht="53.25" customHeight="1" x14ac:dyDescent="0.2">
      <c r="A393" s="107"/>
      <c r="B393" s="52"/>
      <c r="C393" s="53">
        <v>70</v>
      </c>
      <c r="D393" s="55" t="s">
        <v>318</v>
      </c>
      <c r="E393" s="18"/>
      <c r="F393" s="73" t="s">
        <v>737</v>
      </c>
      <c r="G393" s="94" t="str">
        <f t="shared" si="6"/>
        <v/>
      </c>
      <c r="H393" s="3"/>
    </row>
    <row r="394" spans="1:8" ht="52.8" x14ac:dyDescent="0.2">
      <c r="A394" s="107"/>
      <c r="B394" s="52"/>
      <c r="C394" s="53">
        <v>71</v>
      </c>
      <c r="D394" s="55" t="s">
        <v>319</v>
      </c>
      <c r="E394" s="18"/>
      <c r="F394" s="73" t="s">
        <v>738</v>
      </c>
      <c r="G394" s="94" t="str">
        <f t="shared" si="6"/>
        <v/>
      </c>
      <c r="H394" s="3"/>
    </row>
    <row r="395" spans="1:8" ht="39.6" x14ac:dyDescent="0.2">
      <c r="A395" s="107"/>
      <c r="B395" s="52"/>
      <c r="C395" s="53">
        <v>72</v>
      </c>
      <c r="D395" s="55" t="s">
        <v>223</v>
      </c>
      <c r="E395" s="18"/>
      <c r="F395" s="73" t="s">
        <v>739</v>
      </c>
      <c r="G395" s="94" t="str">
        <f t="shared" si="6"/>
        <v/>
      </c>
      <c r="H395" s="3"/>
    </row>
    <row r="396" spans="1:8" ht="79.5" customHeight="1" x14ac:dyDescent="0.2">
      <c r="A396" s="107"/>
      <c r="B396" s="52"/>
      <c r="C396" s="53">
        <v>73</v>
      </c>
      <c r="D396" s="55" t="s">
        <v>410</v>
      </c>
      <c r="E396" s="18"/>
      <c r="F396" s="73" t="s">
        <v>668</v>
      </c>
      <c r="G396" s="94" t="str">
        <f t="shared" si="6"/>
        <v/>
      </c>
      <c r="H396" s="3"/>
    </row>
    <row r="397" spans="1:8" ht="77.25" customHeight="1" x14ac:dyDescent="0.2">
      <c r="A397" s="107"/>
      <c r="B397" s="52"/>
      <c r="C397" s="53">
        <v>74</v>
      </c>
      <c r="D397" s="55" t="s">
        <v>416</v>
      </c>
      <c r="E397" s="18"/>
      <c r="F397" s="73" t="s">
        <v>669</v>
      </c>
      <c r="G397" s="94" t="str">
        <f t="shared" si="6"/>
        <v/>
      </c>
      <c r="H397" s="3"/>
    </row>
    <row r="398" spans="1:8" ht="52.8" x14ac:dyDescent="0.2">
      <c r="A398" s="107"/>
      <c r="B398" s="52"/>
      <c r="C398" s="53">
        <v>75</v>
      </c>
      <c r="D398" s="55" t="s">
        <v>412</v>
      </c>
      <c r="E398" s="18"/>
      <c r="F398" s="73" t="s">
        <v>672</v>
      </c>
      <c r="G398" s="94" t="str">
        <f t="shared" si="6"/>
        <v/>
      </c>
      <c r="H398" s="3"/>
    </row>
    <row r="399" spans="1:8" ht="52.8" x14ac:dyDescent="0.2">
      <c r="A399" s="107"/>
      <c r="B399" s="52"/>
      <c r="C399" s="53">
        <v>76</v>
      </c>
      <c r="D399" s="55" t="s">
        <v>413</v>
      </c>
      <c r="E399" s="18"/>
      <c r="F399" s="73" t="s">
        <v>673</v>
      </c>
      <c r="G399" s="94" t="str">
        <f t="shared" si="6"/>
        <v/>
      </c>
      <c r="H399" s="3"/>
    </row>
    <row r="400" spans="1:8" ht="52.8" x14ac:dyDescent="0.2">
      <c r="A400" s="107"/>
      <c r="B400" s="52"/>
      <c r="C400" s="53">
        <v>77</v>
      </c>
      <c r="D400" s="55" t="s">
        <v>266</v>
      </c>
      <c r="E400" s="18"/>
      <c r="F400" s="73" t="s">
        <v>682</v>
      </c>
      <c r="G400" s="94" t="str">
        <f t="shared" si="6"/>
        <v/>
      </c>
      <c r="H400" s="3"/>
    </row>
    <row r="401" spans="1:8" ht="79.2" x14ac:dyDescent="0.2">
      <c r="A401" s="107"/>
      <c r="B401" s="52"/>
      <c r="C401" s="53">
        <v>78</v>
      </c>
      <c r="D401" s="55" t="s">
        <v>268</v>
      </c>
      <c r="E401" s="18"/>
      <c r="F401" s="73" t="s">
        <v>684</v>
      </c>
      <c r="G401" s="94" t="str">
        <f t="shared" si="6"/>
        <v/>
      </c>
      <c r="H401" s="3"/>
    </row>
    <row r="402" spans="1:8" ht="79.2" x14ac:dyDescent="0.2">
      <c r="A402" s="107"/>
      <c r="B402" s="52"/>
      <c r="C402" s="53">
        <v>79</v>
      </c>
      <c r="D402" s="55" t="s">
        <v>270</v>
      </c>
      <c r="E402" s="18"/>
      <c r="F402" s="73" t="s">
        <v>686</v>
      </c>
      <c r="G402" s="94" t="str">
        <f t="shared" si="6"/>
        <v/>
      </c>
      <c r="H402" s="3"/>
    </row>
    <row r="403" spans="1:8" ht="79.2" x14ac:dyDescent="0.2">
      <c r="A403" s="107"/>
      <c r="B403" s="52"/>
      <c r="C403" s="53">
        <v>80</v>
      </c>
      <c r="D403" s="55" t="s">
        <v>275</v>
      </c>
      <c r="E403" s="18"/>
      <c r="F403" s="73" t="s">
        <v>692</v>
      </c>
      <c r="G403" s="94" t="str">
        <f t="shared" si="6"/>
        <v/>
      </c>
      <c r="H403" s="3"/>
    </row>
    <row r="404" spans="1:8" ht="50.25" customHeight="1" x14ac:dyDescent="0.2">
      <c r="A404" s="107"/>
      <c r="B404" s="52"/>
      <c r="C404" s="53">
        <v>81</v>
      </c>
      <c r="D404" s="55" t="s">
        <v>414</v>
      </c>
      <c r="E404" s="18"/>
      <c r="F404" s="73" t="s">
        <v>676</v>
      </c>
      <c r="G404" s="94" t="str">
        <f t="shared" si="6"/>
        <v/>
      </c>
      <c r="H404" s="3"/>
    </row>
    <row r="405" spans="1:8" ht="51" customHeight="1" x14ac:dyDescent="0.2">
      <c r="A405" s="107"/>
      <c r="B405" s="52"/>
      <c r="C405" s="53">
        <v>82</v>
      </c>
      <c r="D405" s="55" t="s">
        <v>415</v>
      </c>
      <c r="E405" s="18"/>
      <c r="F405" s="73" t="s">
        <v>677</v>
      </c>
      <c r="G405" s="94" t="str">
        <f t="shared" si="6"/>
        <v/>
      </c>
      <c r="H405" s="3"/>
    </row>
    <row r="406" spans="1:8" ht="66" x14ac:dyDescent="0.2">
      <c r="A406" s="107"/>
      <c r="B406" s="52"/>
      <c r="C406" s="53">
        <v>83</v>
      </c>
      <c r="D406" s="55" t="s">
        <v>269</v>
      </c>
      <c r="E406" s="18"/>
      <c r="F406" s="73" t="s">
        <v>685</v>
      </c>
      <c r="G406" s="94" t="str">
        <f t="shared" si="6"/>
        <v/>
      </c>
      <c r="H406" s="3"/>
    </row>
    <row r="407" spans="1:8" ht="66" x14ac:dyDescent="0.2">
      <c r="A407" s="107"/>
      <c r="B407" s="52"/>
      <c r="C407" s="53">
        <v>84</v>
      </c>
      <c r="D407" s="55" t="s">
        <v>271</v>
      </c>
      <c r="E407" s="18"/>
      <c r="F407" s="73" t="s">
        <v>687</v>
      </c>
      <c r="G407" s="94" t="str">
        <f t="shared" si="6"/>
        <v/>
      </c>
      <c r="H407" s="3"/>
    </row>
    <row r="408" spans="1:8" ht="77.25" customHeight="1" x14ac:dyDescent="0.2">
      <c r="A408" s="107"/>
      <c r="B408" s="52"/>
      <c r="C408" s="53">
        <v>85</v>
      </c>
      <c r="D408" s="55" t="s">
        <v>276</v>
      </c>
      <c r="E408" s="18"/>
      <c r="F408" s="73" t="s">
        <v>693</v>
      </c>
      <c r="G408" s="94" t="str">
        <f t="shared" si="6"/>
        <v/>
      </c>
      <c r="H408" s="3"/>
    </row>
    <row r="409" spans="1:8" ht="39.6" x14ac:dyDescent="0.2">
      <c r="A409" s="107"/>
      <c r="B409" s="52"/>
      <c r="C409" s="53">
        <v>86</v>
      </c>
      <c r="D409" s="55" t="s">
        <v>320</v>
      </c>
      <c r="E409" s="18"/>
      <c r="F409" s="73" t="s">
        <v>740</v>
      </c>
      <c r="G409" s="94" t="str">
        <f t="shared" si="6"/>
        <v/>
      </c>
      <c r="H409" s="3"/>
    </row>
    <row r="410" spans="1:8" ht="79.2" x14ac:dyDescent="0.2">
      <c r="A410" s="107"/>
      <c r="B410" s="52"/>
      <c r="C410" s="53">
        <v>87</v>
      </c>
      <c r="D410" s="55" t="s">
        <v>280</v>
      </c>
      <c r="E410" s="18"/>
      <c r="F410" s="73" t="s">
        <v>698</v>
      </c>
      <c r="G410" s="94" t="str">
        <f t="shared" si="6"/>
        <v/>
      </c>
      <c r="H410" s="3"/>
    </row>
    <row r="411" spans="1:8" ht="66" x14ac:dyDescent="0.2">
      <c r="A411" s="107"/>
      <c r="B411" s="52"/>
      <c r="C411" s="53">
        <v>88</v>
      </c>
      <c r="D411" s="55" t="s">
        <v>281</v>
      </c>
      <c r="E411" s="18"/>
      <c r="F411" s="73" t="s">
        <v>699</v>
      </c>
      <c r="G411" s="94" t="str">
        <f t="shared" si="6"/>
        <v/>
      </c>
      <c r="H411" s="3"/>
    </row>
    <row r="412" spans="1:8" ht="90.75" customHeight="1" x14ac:dyDescent="0.2">
      <c r="A412" s="107"/>
      <c r="B412" s="52"/>
      <c r="C412" s="53">
        <v>89</v>
      </c>
      <c r="D412" s="55" t="s">
        <v>298</v>
      </c>
      <c r="E412" s="18"/>
      <c r="F412" s="73" t="s">
        <v>716</v>
      </c>
      <c r="G412" s="94" t="str">
        <f t="shared" si="6"/>
        <v/>
      </c>
      <c r="H412" s="3"/>
    </row>
    <row r="413" spans="1:8" ht="66" x14ac:dyDescent="0.2">
      <c r="A413" s="107"/>
      <c r="B413" s="52"/>
      <c r="C413" s="53">
        <v>90</v>
      </c>
      <c r="D413" s="55" t="s">
        <v>299</v>
      </c>
      <c r="E413" s="18"/>
      <c r="F413" s="73" t="s">
        <v>717</v>
      </c>
      <c r="G413" s="94" t="str">
        <f t="shared" si="6"/>
        <v/>
      </c>
      <c r="H413" s="3"/>
    </row>
    <row r="414" spans="1:8" ht="39.6" x14ac:dyDescent="0.2">
      <c r="A414" s="107"/>
      <c r="B414" s="52"/>
      <c r="C414" s="53">
        <v>91</v>
      </c>
      <c r="D414" s="55" t="s">
        <v>321</v>
      </c>
      <c r="E414" s="18"/>
      <c r="F414" s="73" t="s">
        <v>741</v>
      </c>
      <c r="G414" s="94" t="str">
        <f t="shared" si="6"/>
        <v/>
      </c>
      <c r="H414" s="3"/>
    </row>
    <row r="415" spans="1:8" ht="52.8" x14ac:dyDescent="0.2">
      <c r="A415" s="107"/>
      <c r="B415" s="52"/>
      <c r="C415" s="53">
        <v>92</v>
      </c>
      <c r="D415" s="55" t="s">
        <v>313</v>
      </c>
      <c r="E415" s="18"/>
      <c r="F415" s="73" t="s">
        <v>732</v>
      </c>
      <c r="G415" s="94" t="str">
        <f t="shared" si="6"/>
        <v/>
      </c>
      <c r="H415" s="3"/>
    </row>
    <row r="416" spans="1:8" ht="52.8" x14ac:dyDescent="0.2">
      <c r="A416" s="107"/>
      <c r="B416" s="52"/>
      <c r="C416" s="53">
        <v>93</v>
      </c>
      <c r="D416" s="55" t="s">
        <v>314</v>
      </c>
      <c r="E416" s="18"/>
      <c r="F416" s="73" t="s">
        <v>733</v>
      </c>
      <c r="G416" s="94" t="str">
        <f t="shared" si="6"/>
        <v/>
      </c>
      <c r="H416" s="3"/>
    </row>
    <row r="417" spans="1:8" ht="52.8" x14ac:dyDescent="0.2">
      <c r="A417" s="107"/>
      <c r="B417" s="52"/>
      <c r="C417" s="53">
        <v>94</v>
      </c>
      <c r="D417" s="55" t="s">
        <v>315</v>
      </c>
      <c r="E417" s="18"/>
      <c r="F417" s="73" t="s">
        <v>734</v>
      </c>
      <c r="G417" s="94" t="str">
        <f t="shared" si="6"/>
        <v/>
      </c>
      <c r="H417" s="3"/>
    </row>
    <row r="418" spans="1:8" ht="66" x14ac:dyDescent="0.2">
      <c r="A418" s="107"/>
      <c r="B418" s="52"/>
      <c r="C418" s="53">
        <v>95</v>
      </c>
      <c r="D418" s="55" t="s">
        <v>316</v>
      </c>
      <c r="E418" s="18"/>
      <c r="F418" s="73" t="s">
        <v>735</v>
      </c>
      <c r="G418" s="94" t="str">
        <f t="shared" si="6"/>
        <v/>
      </c>
      <c r="H418" s="3"/>
    </row>
    <row r="419" spans="1:8" ht="66" x14ac:dyDescent="0.2">
      <c r="A419" s="107"/>
      <c r="B419" s="52"/>
      <c r="C419" s="53">
        <v>96</v>
      </c>
      <c r="D419" s="55" t="s">
        <v>317</v>
      </c>
      <c r="E419" s="18"/>
      <c r="F419" s="73" t="s">
        <v>736</v>
      </c>
      <c r="G419" s="94" t="str">
        <f t="shared" si="6"/>
        <v/>
      </c>
      <c r="H419" s="3"/>
    </row>
    <row r="420" spans="1:8" ht="39.6" x14ac:dyDescent="0.2">
      <c r="A420" s="107"/>
      <c r="B420" s="52"/>
      <c r="C420" s="53">
        <v>97</v>
      </c>
      <c r="D420" s="55" t="s">
        <v>322</v>
      </c>
      <c r="E420" s="18"/>
      <c r="F420" s="73" t="s">
        <v>742</v>
      </c>
      <c r="G420" s="94" t="str">
        <f t="shared" si="6"/>
        <v/>
      </c>
      <c r="H420" s="3"/>
    </row>
    <row r="421" spans="1:8" ht="92.4" x14ac:dyDescent="0.2">
      <c r="A421" s="107"/>
      <c r="B421" s="52"/>
      <c r="C421" s="53">
        <v>98</v>
      </c>
      <c r="D421" s="55" t="s">
        <v>304</v>
      </c>
      <c r="E421" s="18"/>
      <c r="F421" s="73" t="s">
        <v>722</v>
      </c>
      <c r="G421" s="94" t="str">
        <f t="shared" si="6"/>
        <v/>
      </c>
      <c r="H421" s="3"/>
    </row>
    <row r="422" spans="1:8" ht="92.4" x14ac:dyDescent="0.2">
      <c r="A422" s="107"/>
      <c r="B422" s="52"/>
      <c r="C422" s="53">
        <v>99</v>
      </c>
      <c r="D422" s="55" t="s">
        <v>305</v>
      </c>
      <c r="E422" s="18"/>
      <c r="F422" s="73" t="s">
        <v>723</v>
      </c>
      <c r="G422" s="94" t="str">
        <f t="shared" si="6"/>
        <v/>
      </c>
      <c r="H422" s="3"/>
    </row>
    <row r="423" spans="1:8" ht="90.75" customHeight="1" x14ac:dyDescent="0.2">
      <c r="A423" s="107"/>
      <c r="B423" s="52"/>
      <c r="C423" s="53">
        <v>100</v>
      </c>
      <c r="D423" s="55" t="s">
        <v>306</v>
      </c>
      <c r="E423" s="18"/>
      <c r="F423" s="73" t="s">
        <v>743</v>
      </c>
      <c r="G423" s="94" t="str">
        <f t="shared" si="6"/>
        <v/>
      </c>
      <c r="H423" s="3"/>
    </row>
    <row r="424" spans="1:8" ht="108.75" customHeight="1" x14ac:dyDescent="0.2">
      <c r="A424" s="107"/>
      <c r="B424" s="52"/>
      <c r="C424" s="53">
        <v>101</v>
      </c>
      <c r="D424" s="55" t="s">
        <v>307</v>
      </c>
      <c r="E424" s="18"/>
      <c r="F424" s="73" t="s">
        <v>744</v>
      </c>
      <c r="G424" s="94" t="str">
        <f t="shared" si="6"/>
        <v/>
      </c>
      <c r="H424" s="3"/>
    </row>
    <row r="425" spans="1:8" ht="92.4" x14ac:dyDescent="0.2">
      <c r="A425" s="107"/>
      <c r="B425" s="52"/>
      <c r="C425" s="53">
        <v>102</v>
      </c>
      <c r="D425" s="55" t="s">
        <v>308</v>
      </c>
      <c r="E425" s="18"/>
      <c r="F425" s="73" t="s">
        <v>726</v>
      </c>
      <c r="G425" s="94" t="str">
        <f t="shared" si="6"/>
        <v/>
      </c>
      <c r="H425" s="3"/>
    </row>
    <row r="426" spans="1:8" ht="93.75" customHeight="1" x14ac:dyDescent="0.2">
      <c r="A426" s="107"/>
      <c r="B426" s="52"/>
      <c r="C426" s="53">
        <v>103</v>
      </c>
      <c r="D426" s="55" t="s">
        <v>309</v>
      </c>
      <c r="E426" s="18"/>
      <c r="F426" s="73" t="s">
        <v>727</v>
      </c>
      <c r="G426" s="94" t="str">
        <f t="shared" si="6"/>
        <v/>
      </c>
      <c r="H426" s="3"/>
    </row>
    <row r="427" spans="1:8" ht="93.75" customHeight="1" x14ac:dyDescent="0.2">
      <c r="A427" s="107"/>
      <c r="B427" s="52"/>
      <c r="C427" s="53">
        <v>104</v>
      </c>
      <c r="D427" s="55" t="s">
        <v>310</v>
      </c>
      <c r="E427" s="18"/>
      <c r="F427" s="73" t="s">
        <v>728</v>
      </c>
      <c r="G427" s="94" t="str">
        <f t="shared" si="6"/>
        <v/>
      </c>
      <c r="H427" s="3"/>
    </row>
    <row r="428" spans="1:8" ht="92.4" x14ac:dyDescent="0.2">
      <c r="A428" s="107"/>
      <c r="B428" s="58"/>
      <c r="C428" s="59">
        <v>105</v>
      </c>
      <c r="D428" s="60" t="s">
        <v>311</v>
      </c>
      <c r="E428" s="18"/>
      <c r="F428" s="74" t="s">
        <v>729</v>
      </c>
      <c r="G428" s="94" t="str">
        <f t="shared" si="6"/>
        <v/>
      </c>
      <c r="H428" s="3"/>
    </row>
    <row r="429" spans="1:8" ht="92.4" x14ac:dyDescent="0.2">
      <c r="A429" s="107"/>
      <c r="B429" s="48" t="s">
        <v>861</v>
      </c>
      <c r="C429" s="30">
        <v>1</v>
      </c>
      <c r="D429" s="35" t="s">
        <v>323</v>
      </c>
      <c r="E429" s="18"/>
      <c r="F429" s="31" t="s">
        <v>745</v>
      </c>
      <c r="G429" s="94" t="str">
        <f t="shared" si="6"/>
        <v/>
      </c>
      <c r="H429" s="3"/>
    </row>
    <row r="430" spans="1:8" ht="66" x14ac:dyDescent="0.2">
      <c r="A430" s="107"/>
      <c r="B430" s="52"/>
      <c r="C430" s="53">
        <v>2</v>
      </c>
      <c r="D430" s="55" t="s">
        <v>324</v>
      </c>
      <c r="E430" s="18"/>
      <c r="F430" s="73" t="s">
        <v>746</v>
      </c>
      <c r="G430" s="94" t="str">
        <f t="shared" si="6"/>
        <v/>
      </c>
      <c r="H430" s="3"/>
    </row>
    <row r="431" spans="1:8" ht="63.75" customHeight="1" x14ac:dyDescent="0.2">
      <c r="A431" s="107"/>
      <c r="B431" s="52"/>
      <c r="C431" s="53">
        <v>3</v>
      </c>
      <c r="D431" s="76" t="s">
        <v>325</v>
      </c>
      <c r="E431" s="18"/>
      <c r="F431" s="73" t="s">
        <v>747</v>
      </c>
      <c r="G431" s="94" t="str">
        <f t="shared" si="6"/>
        <v/>
      </c>
      <c r="H431" s="3"/>
    </row>
    <row r="432" spans="1:8" ht="66" x14ac:dyDescent="0.2">
      <c r="A432" s="107"/>
      <c r="B432" s="52"/>
      <c r="C432" s="53">
        <v>4</v>
      </c>
      <c r="D432" s="55" t="s">
        <v>230</v>
      </c>
      <c r="E432" s="18"/>
      <c r="F432" s="73" t="s">
        <v>748</v>
      </c>
      <c r="G432" s="94" t="str">
        <f t="shared" si="6"/>
        <v/>
      </c>
      <c r="H432" s="3"/>
    </row>
    <row r="433" spans="1:8" ht="67.5" customHeight="1" x14ac:dyDescent="0.2">
      <c r="A433" s="107"/>
      <c r="B433" s="75"/>
      <c r="C433" s="53">
        <v>5</v>
      </c>
      <c r="D433" s="76" t="s">
        <v>326</v>
      </c>
      <c r="E433" s="18"/>
      <c r="F433" s="73" t="s">
        <v>749</v>
      </c>
      <c r="G433" s="94" t="str">
        <f t="shared" si="6"/>
        <v/>
      </c>
      <c r="H433" s="3"/>
    </row>
    <row r="434" spans="1:8" ht="66" x14ac:dyDescent="0.2">
      <c r="A434" s="107"/>
      <c r="B434" s="75"/>
      <c r="C434" s="53">
        <v>6</v>
      </c>
      <c r="D434" s="55" t="s">
        <v>327</v>
      </c>
      <c r="E434" s="18"/>
      <c r="F434" s="73" t="s">
        <v>750</v>
      </c>
      <c r="G434" s="94" t="str">
        <f t="shared" si="6"/>
        <v/>
      </c>
      <c r="H434" s="3"/>
    </row>
    <row r="435" spans="1:8" ht="63.75" customHeight="1" x14ac:dyDescent="0.2">
      <c r="A435" s="107"/>
      <c r="B435" s="75"/>
      <c r="C435" s="53">
        <v>7</v>
      </c>
      <c r="D435" s="55" t="s">
        <v>232</v>
      </c>
      <c r="E435" s="18"/>
      <c r="F435" s="73" t="s">
        <v>749</v>
      </c>
      <c r="G435" s="94" t="str">
        <f t="shared" si="6"/>
        <v/>
      </c>
      <c r="H435" s="3"/>
    </row>
    <row r="436" spans="1:8" ht="26.4" x14ac:dyDescent="0.2">
      <c r="A436" s="107"/>
      <c r="B436" s="75"/>
      <c r="C436" s="53">
        <v>8</v>
      </c>
      <c r="D436" s="55" t="s">
        <v>328</v>
      </c>
      <c r="E436" s="18"/>
      <c r="F436" s="73" t="s">
        <v>751</v>
      </c>
      <c r="G436" s="94" t="str">
        <f t="shared" si="6"/>
        <v/>
      </c>
      <c r="H436" s="3"/>
    </row>
    <row r="437" spans="1:8" ht="66" x14ac:dyDescent="0.2">
      <c r="A437" s="107"/>
      <c r="B437" s="75"/>
      <c r="C437" s="53">
        <v>9</v>
      </c>
      <c r="D437" s="55" t="s">
        <v>329</v>
      </c>
      <c r="E437" s="18"/>
      <c r="F437" s="73" t="s">
        <v>752</v>
      </c>
      <c r="G437" s="94" t="str">
        <f t="shared" si="6"/>
        <v/>
      </c>
      <c r="H437" s="3"/>
    </row>
    <row r="438" spans="1:8" ht="75.75" customHeight="1" x14ac:dyDescent="0.2">
      <c r="A438" s="107"/>
      <c r="B438" s="75"/>
      <c r="C438" s="53">
        <v>10</v>
      </c>
      <c r="D438" s="55" t="s">
        <v>330</v>
      </c>
      <c r="E438" s="18"/>
      <c r="F438" s="73" t="s">
        <v>753</v>
      </c>
      <c r="G438" s="94" t="str">
        <f t="shared" si="6"/>
        <v/>
      </c>
      <c r="H438" s="3"/>
    </row>
    <row r="439" spans="1:8" ht="66" x14ac:dyDescent="0.2">
      <c r="A439" s="107"/>
      <c r="B439" s="75"/>
      <c r="C439" s="53">
        <v>11</v>
      </c>
      <c r="D439" s="55" t="s">
        <v>331</v>
      </c>
      <c r="E439" s="18"/>
      <c r="F439" s="73" t="s">
        <v>754</v>
      </c>
      <c r="G439" s="94" t="str">
        <f t="shared" si="6"/>
        <v/>
      </c>
      <c r="H439" s="3"/>
    </row>
    <row r="440" spans="1:8" ht="79.2" x14ac:dyDescent="0.2">
      <c r="A440" s="107"/>
      <c r="B440" s="75"/>
      <c r="C440" s="53">
        <v>12</v>
      </c>
      <c r="D440" s="55" t="s">
        <v>332</v>
      </c>
      <c r="E440" s="18"/>
      <c r="F440" s="73" t="s">
        <v>755</v>
      </c>
      <c r="G440" s="94" t="str">
        <f t="shared" si="6"/>
        <v/>
      </c>
      <c r="H440" s="3"/>
    </row>
    <row r="441" spans="1:8" ht="66" x14ac:dyDescent="0.2">
      <c r="A441" s="107"/>
      <c r="B441" s="75"/>
      <c r="C441" s="53">
        <v>13</v>
      </c>
      <c r="D441" s="55" t="s">
        <v>329</v>
      </c>
      <c r="E441" s="18"/>
      <c r="F441" s="73" t="s">
        <v>752</v>
      </c>
      <c r="G441" s="94" t="str">
        <f t="shared" si="6"/>
        <v/>
      </c>
      <c r="H441" s="3"/>
    </row>
    <row r="442" spans="1:8" ht="64.5" customHeight="1" x14ac:dyDescent="0.2">
      <c r="A442" s="107"/>
      <c r="B442" s="75"/>
      <c r="C442" s="53">
        <v>14</v>
      </c>
      <c r="D442" s="55" t="s">
        <v>330</v>
      </c>
      <c r="E442" s="18"/>
      <c r="F442" s="73" t="s">
        <v>753</v>
      </c>
      <c r="G442" s="94" t="str">
        <f t="shared" si="6"/>
        <v/>
      </c>
      <c r="H442" s="3"/>
    </row>
    <row r="443" spans="1:8" ht="26.4" x14ac:dyDescent="0.2">
      <c r="A443" s="107"/>
      <c r="B443" s="75"/>
      <c r="C443" s="53">
        <v>15</v>
      </c>
      <c r="D443" s="55" t="s">
        <v>333</v>
      </c>
      <c r="E443" s="18"/>
      <c r="F443" s="73" t="s">
        <v>751</v>
      </c>
      <c r="G443" s="94" t="str">
        <f t="shared" si="6"/>
        <v/>
      </c>
      <c r="H443" s="3"/>
    </row>
    <row r="444" spans="1:8" ht="184.8" x14ac:dyDescent="0.2">
      <c r="A444" s="107"/>
      <c r="B444" s="75"/>
      <c r="C444" s="53">
        <v>16</v>
      </c>
      <c r="D444" s="76" t="s">
        <v>334</v>
      </c>
      <c r="E444" s="18"/>
      <c r="F444" s="73" t="s">
        <v>756</v>
      </c>
      <c r="G444" s="94" t="str">
        <f t="shared" si="6"/>
        <v/>
      </c>
      <c r="H444" s="3"/>
    </row>
    <row r="445" spans="1:8" ht="147.75" customHeight="1" x14ac:dyDescent="0.2">
      <c r="A445" s="107"/>
      <c r="B445" s="75"/>
      <c r="C445" s="53">
        <v>17</v>
      </c>
      <c r="D445" s="76" t="s">
        <v>334</v>
      </c>
      <c r="E445" s="18"/>
      <c r="F445" s="73" t="s">
        <v>757</v>
      </c>
      <c r="G445" s="94" t="str">
        <f t="shared" si="6"/>
        <v/>
      </c>
      <c r="H445" s="3"/>
    </row>
    <row r="446" spans="1:8" ht="92.4" x14ac:dyDescent="0.2">
      <c r="A446" s="107"/>
      <c r="B446" s="75"/>
      <c r="C446" s="53">
        <v>18</v>
      </c>
      <c r="D446" s="55" t="s">
        <v>335</v>
      </c>
      <c r="E446" s="18"/>
      <c r="F446" s="73" t="s">
        <v>758</v>
      </c>
      <c r="G446" s="94" t="str">
        <f t="shared" si="6"/>
        <v/>
      </c>
      <c r="H446" s="3"/>
    </row>
    <row r="447" spans="1:8" ht="105.6" x14ac:dyDescent="0.2">
      <c r="A447" s="107"/>
      <c r="B447" s="75"/>
      <c r="C447" s="53">
        <v>19</v>
      </c>
      <c r="D447" s="55" t="s">
        <v>335</v>
      </c>
      <c r="E447" s="18"/>
      <c r="F447" s="73" t="s">
        <v>759</v>
      </c>
      <c r="G447" s="94" t="str">
        <f t="shared" si="6"/>
        <v/>
      </c>
      <c r="H447" s="3"/>
    </row>
    <row r="448" spans="1:8" ht="92.4" x14ac:dyDescent="0.2">
      <c r="A448" s="107"/>
      <c r="B448" s="75"/>
      <c r="C448" s="53">
        <v>20</v>
      </c>
      <c r="D448" s="55" t="s">
        <v>336</v>
      </c>
      <c r="E448" s="18"/>
      <c r="F448" s="73" t="s">
        <v>760</v>
      </c>
      <c r="G448" s="94" t="str">
        <f t="shared" si="6"/>
        <v/>
      </c>
      <c r="H448" s="3"/>
    </row>
    <row r="449" spans="1:8" ht="66" x14ac:dyDescent="0.2">
      <c r="A449" s="107"/>
      <c r="B449" s="75"/>
      <c r="C449" s="53">
        <v>21</v>
      </c>
      <c r="D449" s="55" t="s">
        <v>337</v>
      </c>
      <c r="E449" s="18"/>
      <c r="F449" s="73" t="s">
        <v>761</v>
      </c>
      <c r="G449" s="94" t="str">
        <f t="shared" si="6"/>
        <v/>
      </c>
      <c r="H449" s="3"/>
    </row>
    <row r="450" spans="1:8" ht="118.8" x14ac:dyDescent="0.2">
      <c r="A450" s="107"/>
      <c r="B450" s="75"/>
      <c r="C450" s="53">
        <v>22</v>
      </c>
      <c r="D450" s="55" t="s">
        <v>338</v>
      </c>
      <c r="E450" s="18"/>
      <c r="F450" s="73" t="s">
        <v>762</v>
      </c>
      <c r="G450" s="94" t="str">
        <f t="shared" si="6"/>
        <v/>
      </c>
      <c r="H450" s="3"/>
    </row>
    <row r="451" spans="1:8" ht="118.8" x14ac:dyDescent="0.2">
      <c r="A451" s="107"/>
      <c r="B451" s="75"/>
      <c r="C451" s="53">
        <v>23</v>
      </c>
      <c r="D451" s="55" t="s">
        <v>338</v>
      </c>
      <c r="E451" s="18"/>
      <c r="F451" s="73" t="s">
        <v>763</v>
      </c>
      <c r="G451" s="94" t="str">
        <f t="shared" si="6"/>
        <v/>
      </c>
      <c r="H451" s="3"/>
    </row>
    <row r="452" spans="1:8" ht="66" x14ac:dyDescent="0.2">
      <c r="A452" s="107"/>
      <c r="B452" s="75"/>
      <c r="C452" s="53">
        <v>24</v>
      </c>
      <c r="D452" s="55" t="s">
        <v>339</v>
      </c>
      <c r="E452" s="18"/>
      <c r="F452" s="73" t="s">
        <v>764</v>
      </c>
      <c r="G452" s="94" t="str">
        <f t="shared" si="6"/>
        <v/>
      </c>
      <c r="H452" s="3"/>
    </row>
    <row r="453" spans="1:8" ht="66" x14ac:dyDescent="0.2">
      <c r="A453" s="107"/>
      <c r="B453" s="75"/>
      <c r="C453" s="53">
        <v>25</v>
      </c>
      <c r="D453" s="55" t="s">
        <v>340</v>
      </c>
      <c r="E453" s="18"/>
      <c r="F453" s="73" t="s">
        <v>765</v>
      </c>
      <c r="G453" s="94" t="str">
        <f t="shared" si="6"/>
        <v/>
      </c>
      <c r="H453" s="3"/>
    </row>
    <row r="454" spans="1:8" ht="26.4" x14ac:dyDescent="0.2">
      <c r="A454" s="107"/>
      <c r="B454" s="75"/>
      <c r="C454" s="53">
        <v>26</v>
      </c>
      <c r="D454" s="55" t="s">
        <v>341</v>
      </c>
      <c r="E454" s="18"/>
      <c r="F454" s="73" t="s">
        <v>751</v>
      </c>
      <c r="G454" s="94" t="str">
        <f t="shared" ref="G454:G517" si="7">IF(E454="◎",1,IF(E454="〇",0.8,IF(E454="△",0.5,IF(E454="×",0,""))))</f>
        <v/>
      </c>
      <c r="H454" s="3"/>
    </row>
    <row r="455" spans="1:8" ht="69" customHeight="1" x14ac:dyDescent="0.2">
      <c r="A455" s="107"/>
      <c r="B455" s="75"/>
      <c r="C455" s="53">
        <v>27</v>
      </c>
      <c r="D455" s="55" t="s">
        <v>342</v>
      </c>
      <c r="E455" s="18"/>
      <c r="F455" s="73" t="s">
        <v>766</v>
      </c>
      <c r="G455" s="94" t="str">
        <f t="shared" si="7"/>
        <v/>
      </c>
      <c r="H455" s="3"/>
    </row>
    <row r="456" spans="1:8" ht="63.75" customHeight="1" x14ac:dyDescent="0.2">
      <c r="A456" s="107"/>
      <c r="B456" s="75"/>
      <c r="C456" s="53">
        <v>28</v>
      </c>
      <c r="D456" s="55" t="s">
        <v>343</v>
      </c>
      <c r="E456" s="18"/>
      <c r="F456" s="73" t="s">
        <v>767</v>
      </c>
      <c r="G456" s="94" t="str">
        <f t="shared" si="7"/>
        <v/>
      </c>
      <c r="H456" s="3"/>
    </row>
    <row r="457" spans="1:8" ht="105.75" customHeight="1" x14ac:dyDescent="0.2">
      <c r="A457" s="107"/>
      <c r="B457" s="75"/>
      <c r="C457" s="53">
        <v>29</v>
      </c>
      <c r="D457" s="55" t="s">
        <v>344</v>
      </c>
      <c r="E457" s="18"/>
      <c r="F457" s="73" t="s">
        <v>768</v>
      </c>
      <c r="G457" s="94" t="str">
        <f t="shared" si="7"/>
        <v/>
      </c>
      <c r="H457" s="3"/>
    </row>
    <row r="458" spans="1:8" ht="66" x14ac:dyDescent="0.2">
      <c r="A458" s="107"/>
      <c r="B458" s="75"/>
      <c r="C458" s="53">
        <v>30</v>
      </c>
      <c r="D458" s="55" t="s">
        <v>344</v>
      </c>
      <c r="E458" s="18"/>
      <c r="F458" s="73" t="s">
        <v>769</v>
      </c>
      <c r="G458" s="94" t="str">
        <f t="shared" si="7"/>
        <v/>
      </c>
      <c r="H458" s="3"/>
    </row>
    <row r="459" spans="1:8" ht="66" x14ac:dyDescent="0.2">
      <c r="A459" s="107"/>
      <c r="B459" s="75"/>
      <c r="C459" s="53">
        <v>31</v>
      </c>
      <c r="D459" s="76" t="s">
        <v>345</v>
      </c>
      <c r="E459" s="18"/>
      <c r="F459" s="73" t="s">
        <v>770</v>
      </c>
      <c r="G459" s="94" t="str">
        <f t="shared" si="7"/>
        <v/>
      </c>
      <c r="H459" s="3"/>
    </row>
    <row r="460" spans="1:8" ht="81" customHeight="1" x14ac:dyDescent="0.2">
      <c r="A460" s="107"/>
      <c r="B460" s="75"/>
      <c r="C460" s="53">
        <v>32</v>
      </c>
      <c r="D460" s="76" t="s">
        <v>345</v>
      </c>
      <c r="E460" s="18"/>
      <c r="F460" s="73" t="s">
        <v>771</v>
      </c>
      <c r="G460" s="94" t="str">
        <f t="shared" si="7"/>
        <v/>
      </c>
      <c r="H460" s="3"/>
    </row>
    <row r="461" spans="1:8" ht="52.8" x14ac:dyDescent="0.2">
      <c r="A461" s="107"/>
      <c r="B461" s="75"/>
      <c r="C461" s="53">
        <v>33</v>
      </c>
      <c r="D461" s="55" t="s">
        <v>346</v>
      </c>
      <c r="E461" s="18"/>
      <c r="F461" s="73" t="s">
        <v>772</v>
      </c>
      <c r="G461" s="94" t="str">
        <f t="shared" si="7"/>
        <v/>
      </c>
      <c r="H461" s="3"/>
    </row>
    <row r="462" spans="1:8" ht="66" x14ac:dyDescent="0.2">
      <c r="A462" s="107"/>
      <c r="B462" s="75"/>
      <c r="C462" s="53">
        <v>34</v>
      </c>
      <c r="D462" s="55" t="s">
        <v>347</v>
      </c>
      <c r="E462" s="18"/>
      <c r="F462" s="73" t="s">
        <v>773</v>
      </c>
      <c r="G462" s="94" t="str">
        <f t="shared" si="7"/>
        <v/>
      </c>
      <c r="H462" s="3"/>
    </row>
    <row r="463" spans="1:8" ht="66" x14ac:dyDescent="0.2">
      <c r="A463" s="107"/>
      <c r="B463" s="75"/>
      <c r="C463" s="53">
        <v>35</v>
      </c>
      <c r="D463" s="55" t="s">
        <v>347</v>
      </c>
      <c r="E463" s="18"/>
      <c r="F463" s="73" t="s">
        <v>774</v>
      </c>
      <c r="G463" s="94" t="str">
        <f t="shared" si="7"/>
        <v/>
      </c>
      <c r="H463" s="3"/>
    </row>
    <row r="464" spans="1:8" ht="66" x14ac:dyDescent="0.2">
      <c r="A464" s="107"/>
      <c r="B464" s="75"/>
      <c r="C464" s="53">
        <v>36</v>
      </c>
      <c r="D464" s="55" t="s">
        <v>348</v>
      </c>
      <c r="E464" s="18"/>
      <c r="F464" s="73" t="s">
        <v>775</v>
      </c>
      <c r="G464" s="94" t="str">
        <f t="shared" si="7"/>
        <v/>
      </c>
      <c r="H464" s="3"/>
    </row>
    <row r="465" spans="1:8" ht="66" x14ac:dyDescent="0.2">
      <c r="A465" s="107"/>
      <c r="B465" s="75"/>
      <c r="C465" s="53">
        <v>37</v>
      </c>
      <c r="D465" s="55" t="s">
        <v>348</v>
      </c>
      <c r="E465" s="18"/>
      <c r="F465" s="73" t="s">
        <v>776</v>
      </c>
      <c r="G465" s="94" t="str">
        <f t="shared" si="7"/>
        <v/>
      </c>
      <c r="H465" s="3"/>
    </row>
    <row r="466" spans="1:8" ht="66" x14ac:dyDescent="0.2">
      <c r="A466" s="107"/>
      <c r="B466" s="75"/>
      <c r="C466" s="53">
        <v>38</v>
      </c>
      <c r="D466" s="55" t="s">
        <v>349</v>
      </c>
      <c r="E466" s="18"/>
      <c r="F466" s="73" t="s">
        <v>777</v>
      </c>
      <c r="G466" s="94" t="str">
        <f t="shared" si="7"/>
        <v/>
      </c>
      <c r="H466" s="3"/>
    </row>
    <row r="467" spans="1:8" ht="66" x14ac:dyDescent="0.2">
      <c r="A467" s="107"/>
      <c r="B467" s="75"/>
      <c r="C467" s="53">
        <v>39</v>
      </c>
      <c r="D467" s="55" t="s">
        <v>350</v>
      </c>
      <c r="E467" s="18"/>
      <c r="F467" s="73" t="s">
        <v>778</v>
      </c>
      <c r="G467" s="94" t="str">
        <f t="shared" si="7"/>
        <v/>
      </c>
      <c r="H467" s="3"/>
    </row>
    <row r="468" spans="1:8" ht="66" x14ac:dyDescent="0.2">
      <c r="A468" s="107"/>
      <c r="B468" s="75"/>
      <c r="C468" s="53">
        <v>40</v>
      </c>
      <c r="D468" s="55" t="s">
        <v>350</v>
      </c>
      <c r="E468" s="18"/>
      <c r="F468" s="73" t="s">
        <v>779</v>
      </c>
      <c r="G468" s="94" t="str">
        <f t="shared" si="7"/>
        <v/>
      </c>
      <c r="H468" s="3"/>
    </row>
    <row r="469" spans="1:8" ht="66" x14ac:dyDescent="0.2">
      <c r="A469" s="107"/>
      <c r="B469" s="75"/>
      <c r="C469" s="53">
        <v>41</v>
      </c>
      <c r="D469" s="55" t="s">
        <v>351</v>
      </c>
      <c r="E469" s="18"/>
      <c r="F469" s="73" t="s">
        <v>780</v>
      </c>
      <c r="G469" s="94" t="str">
        <f t="shared" si="7"/>
        <v/>
      </c>
      <c r="H469" s="3"/>
    </row>
    <row r="470" spans="1:8" ht="66" x14ac:dyDescent="0.2">
      <c r="A470" s="107"/>
      <c r="B470" s="75"/>
      <c r="C470" s="53">
        <v>42</v>
      </c>
      <c r="D470" s="55" t="s">
        <v>352</v>
      </c>
      <c r="E470" s="18"/>
      <c r="F470" s="73" t="s">
        <v>781</v>
      </c>
      <c r="G470" s="94" t="str">
        <f t="shared" si="7"/>
        <v/>
      </c>
      <c r="H470" s="3"/>
    </row>
    <row r="471" spans="1:8" ht="52.8" x14ac:dyDescent="0.2">
      <c r="A471" s="107"/>
      <c r="B471" s="75"/>
      <c r="C471" s="53">
        <v>43</v>
      </c>
      <c r="D471" s="55" t="s">
        <v>353</v>
      </c>
      <c r="E471" s="18"/>
      <c r="F471" s="73" t="s">
        <v>782</v>
      </c>
      <c r="G471" s="94" t="str">
        <f t="shared" si="7"/>
        <v/>
      </c>
      <c r="H471" s="3"/>
    </row>
    <row r="472" spans="1:8" ht="66" x14ac:dyDescent="0.2">
      <c r="A472" s="107"/>
      <c r="B472" s="75"/>
      <c r="C472" s="53">
        <v>44</v>
      </c>
      <c r="D472" s="55" t="s">
        <v>354</v>
      </c>
      <c r="E472" s="18"/>
      <c r="F472" s="73" t="s">
        <v>783</v>
      </c>
      <c r="G472" s="94" t="str">
        <f t="shared" si="7"/>
        <v/>
      </c>
      <c r="H472" s="3"/>
    </row>
    <row r="473" spans="1:8" ht="66" x14ac:dyDescent="0.2">
      <c r="A473" s="107"/>
      <c r="B473" s="75"/>
      <c r="C473" s="53">
        <v>45</v>
      </c>
      <c r="D473" s="55" t="s">
        <v>354</v>
      </c>
      <c r="E473" s="18"/>
      <c r="F473" s="73" t="s">
        <v>784</v>
      </c>
      <c r="G473" s="94" t="str">
        <f t="shared" si="7"/>
        <v/>
      </c>
      <c r="H473" s="3"/>
    </row>
    <row r="474" spans="1:8" ht="66" x14ac:dyDescent="0.2">
      <c r="A474" s="107"/>
      <c r="B474" s="75"/>
      <c r="C474" s="53">
        <v>46</v>
      </c>
      <c r="D474" s="55" t="s">
        <v>355</v>
      </c>
      <c r="E474" s="18"/>
      <c r="F474" s="73" t="s">
        <v>785</v>
      </c>
      <c r="G474" s="94" t="str">
        <f t="shared" si="7"/>
        <v/>
      </c>
      <c r="H474" s="3"/>
    </row>
    <row r="475" spans="1:8" ht="66" x14ac:dyDescent="0.2">
      <c r="A475" s="107"/>
      <c r="B475" s="75"/>
      <c r="C475" s="53">
        <v>47</v>
      </c>
      <c r="D475" s="55" t="s">
        <v>355</v>
      </c>
      <c r="E475" s="18"/>
      <c r="F475" s="73" t="s">
        <v>786</v>
      </c>
      <c r="G475" s="94" t="str">
        <f t="shared" si="7"/>
        <v/>
      </c>
      <c r="H475" s="3"/>
    </row>
    <row r="476" spans="1:8" ht="66" x14ac:dyDescent="0.2">
      <c r="A476" s="107"/>
      <c r="B476" s="75"/>
      <c r="C476" s="53">
        <v>48</v>
      </c>
      <c r="D476" s="55" t="s">
        <v>356</v>
      </c>
      <c r="E476" s="18"/>
      <c r="F476" s="73" t="s">
        <v>787</v>
      </c>
      <c r="G476" s="94" t="str">
        <f t="shared" si="7"/>
        <v/>
      </c>
      <c r="H476" s="3"/>
    </row>
    <row r="477" spans="1:8" ht="66" x14ac:dyDescent="0.2">
      <c r="A477" s="107"/>
      <c r="B477" s="75"/>
      <c r="C477" s="53">
        <v>49</v>
      </c>
      <c r="D477" s="55" t="s">
        <v>356</v>
      </c>
      <c r="E477" s="18"/>
      <c r="F477" s="73" t="s">
        <v>788</v>
      </c>
      <c r="G477" s="94" t="str">
        <f t="shared" si="7"/>
        <v/>
      </c>
      <c r="H477" s="3"/>
    </row>
    <row r="478" spans="1:8" ht="66" x14ac:dyDescent="0.2">
      <c r="A478" s="107"/>
      <c r="B478" s="75"/>
      <c r="C478" s="53">
        <v>50</v>
      </c>
      <c r="D478" s="55" t="s">
        <v>357</v>
      </c>
      <c r="E478" s="18"/>
      <c r="F478" s="73" t="s">
        <v>789</v>
      </c>
      <c r="G478" s="94" t="str">
        <f t="shared" si="7"/>
        <v/>
      </c>
      <c r="H478" s="3"/>
    </row>
    <row r="479" spans="1:8" ht="66" x14ac:dyDescent="0.2">
      <c r="A479" s="107"/>
      <c r="B479" s="75"/>
      <c r="C479" s="53">
        <v>51</v>
      </c>
      <c r="D479" s="55" t="s">
        <v>357</v>
      </c>
      <c r="E479" s="18"/>
      <c r="F479" s="73" t="s">
        <v>790</v>
      </c>
      <c r="G479" s="94" t="str">
        <f t="shared" si="7"/>
        <v/>
      </c>
      <c r="H479" s="3"/>
    </row>
    <row r="480" spans="1:8" ht="66" x14ac:dyDescent="0.2">
      <c r="A480" s="107"/>
      <c r="B480" s="75"/>
      <c r="C480" s="53">
        <v>52</v>
      </c>
      <c r="D480" s="55" t="s">
        <v>358</v>
      </c>
      <c r="E480" s="18"/>
      <c r="F480" s="73" t="s">
        <v>791</v>
      </c>
      <c r="G480" s="94" t="str">
        <f t="shared" si="7"/>
        <v/>
      </c>
      <c r="H480" s="3"/>
    </row>
    <row r="481" spans="1:8" ht="66" x14ac:dyDescent="0.2">
      <c r="A481" s="107"/>
      <c r="B481" s="75"/>
      <c r="C481" s="53">
        <v>53</v>
      </c>
      <c r="D481" s="55" t="s">
        <v>358</v>
      </c>
      <c r="E481" s="18"/>
      <c r="F481" s="73" t="s">
        <v>792</v>
      </c>
      <c r="G481" s="94" t="str">
        <f t="shared" si="7"/>
        <v/>
      </c>
      <c r="H481" s="3"/>
    </row>
    <row r="482" spans="1:8" ht="66" x14ac:dyDescent="0.2">
      <c r="A482" s="107"/>
      <c r="B482" s="75"/>
      <c r="C482" s="53">
        <v>54</v>
      </c>
      <c r="D482" s="55" t="s">
        <v>359</v>
      </c>
      <c r="E482" s="18"/>
      <c r="F482" s="73" t="s">
        <v>793</v>
      </c>
      <c r="G482" s="94" t="str">
        <f t="shared" si="7"/>
        <v/>
      </c>
      <c r="H482" s="3"/>
    </row>
    <row r="483" spans="1:8" ht="79.2" x14ac:dyDescent="0.2">
      <c r="A483" s="107"/>
      <c r="B483" s="75"/>
      <c r="C483" s="53">
        <v>55</v>
      </c>
      <c r="D483" s="55" t="s">
        <v>359</v>
      </c>
      <c r="E483" s="18"/>
      <c r="F483" s="73" t="s">
        <v>794</v>
      </c>
      <c r="G483" s="94" t="str">
        <f t="shared" si="7"/>
        <v/>
      </c>
      <c r="H483" s="3"/>
    </row>
    <row r="484" spans="1:8" ht="66" x14ac:dyDescent="0.2">
      <c r="A484" s="107"/>
      <c r="B484" s="75"/>
      <c r="C484" s="53">
        <v>56</v>
      </c>
      <c r="D484" s="76" t="s">
        <v>360</v>
      </c>
      <c r="E484" s="18"/>
      <c r="F484" s="73" t="s">
        <v>795</v>
      </c>
      <c r="G484" s="94" t="str">
        <f t="shared" si="7"/>
        <v/>
      </c>
      <c r="H484" s="3"/>
    </row>
    <row r="485" spans="1:8" ht="66" x14ac:dyDescent="0.2">
      <c r="A485" s="107"/>
      <c r="B485" s="75"/>
      <c r="C485" s="53">
        <v>57</v>
      </c>
      <c r="D485" s="76" t="s">
        <v>361</v>
      </c>
      <c r="E485" s="18"/>
      <c r="F485" s="73" t="s">
        <v>796</v>
      </c>
      <c r="G485" s="94" t="str">
        <f t="shared" si="7"/>
        <v/>
      </c>
      <c r="H485" s="3"/>
    </row>
    <row r="486" spans="1:8" ht="79.2" x14ac:dyDescent="0.2">
      <c r="A486" s="107"/>
      <c r="B486" s="75"/>
      <c r="C486" s="53">
        <v>58</v>
      </c>
      <c r="D486" s="55" t="s">
        <v>362</v>
      </c>
      <c r="E486" s="18"/>
      <c r="F486" s="73" t="s">
        <v>797</v>
      </c>
      <c r="G486" s="94" t="str">
        <f t="shared" si="7"/>
        <v/>
      </c>
      <c r="H486" s="3"/>
    </row>
    <row r="487" spans="1:8" ht="52.8" x14ac:dyDescent="0.2">
      <c r="A487" s="107"/>
      <c r="B487" s="75"/>
      <c r="C487" s="53">
        <v>59</v>
      </c>
      <c r="D487" s="55" t="s">
        <v>363</v>
      </c>
      <c r="E487" s="18"/>
      <c r="F487" s="73" t="s">
        <v>798</v>
      </c>
      <c r="G487" s="94" t="str">
        <f t="shared" si="7"/>
        <v/>
      </c>
      <c r="H487" s="3"/>
    </row>
    <row r="488" spans="1:8" ht="52.8" x14ac:dyDescent="0.2">
      <c r="A488" s="107"/>
      <c r="B488" s="75"/>
      <c r="C488" s="53">
        <v>60</v>
      </c>
      <c r="D488" s="55" t="s">
        <v>364</v>
      </c>
      <c r="E488" s="18"/>
      <c r="F488" s="73" t="s">
        <v>799</v>
      </c>
      <c r="G488" s="94" t="str">
        <f t="shared" si="7"/>
        <v/>
      </c>
      <c r="H488" s="3"/>
    </row>
    <row r="489" spans="1:8" ht="52.8" x14ac:dyDescent="0.2">
      <c r="A489" s="107"/>
      <c r="B489" s="75"/>
      <c r="C489" s="53">
        <v>61</v>
      </c>
      <c r="D489" s="55" t="s">
        <v>365</v>
      </c>
      <c r="E489" s="18"/>
      <c r="F489" s="73" t="s">
        <v>800</v>
      </c>
      <c r="G489" s="94" t="str">
        <f t="shared" si="7"/>
        <v/>
      </c>
      <c r="H489" s="3"/>
    </row>
    <row r="490" spans="1:8" ht="52.8" x14ac:dyDescent="0.2">
      <c r="A490" s="107"/>
      <c r="B490" s="75"/>
      <c r="C490" s="53">
        <v>62</v>
      </c>
      <c r="D490" s="55" t="s">
        <v>366</v>
      </c>
      <c r="E490" s="18"/>
      <c r="F490" s="73" t="s">
        <v>801</v>
      </c>
      <c r="G490" s="94" t="str">
        <f t="shared" si="7"/>
        <v/>
      </c>
      <c r="H490" s="3"/>
    </row>
    <row r="491" spans="1:8" ht="66" x14ac:dyDescent="0.2">
      <c r="A491" s="107"/>
      <c r="B491" s="75"/>
      <c r="C491" s="53">
        <v>63</v>
      </c>
      <c r="D491" s="55" t="s">
        <v>367</v>
      </c>
      <c r="E491" s="18"/>
      <c r="F491" s="73" t="s">
        <v>802</v>
      </c>
      <c r="G491" s="94" t="str">
        <f t="shared" si="7"/>
        <v/>
      </c>
      <c r="H491" s="3"/>
    </row>
    <row r="492" spans="1:8" ht="66" x14ac:dyDescent="0.2">
      <c r="A492" s="107"/>
      <c r="B492" s="75"/>
      <c r="C492" s="53">
        <v>64</v>
      </c>
      <c r="D492" s="55" t="s">
        <v>368</v>
      </c>
      <c r="E492" s="18"/>
      <c r="F492" s="73" t="s">
        <v>803</v>
      </c>
      <c r="G492" s="94" t="str">
        <f t="shared" si="7"/>
        <v/>
      </c>
      <c r="H492" s="3"/>
    </row>
    <row r="493" spans="1:8" ht="66" x14ac:dyDescent="0.2">
      <c r="A493" s="107"/>
      <c r="B493" s="75"/>
      <c r="C493" s="53">
        <v>65</v>
      </c>
      <c r="D493" s="55" t="s">
        <v>369</v>
      </c>
      <c r="E493" s="18"/>
      <c r="F493" s="73" t="s">
        <v>804</v>
      </c>
      <c r="G493" s="94" t="str">
        <f t="shared" si="7"/>
        <v/>
      </c>
      <c r="H493" s="3"/>
    </row>
    <row r="494" spans="1:8" ht="66" x14ac:dyDescent="0.2">
      <c r="A494" s="107"/>
      <c r="B494" s="75"/>
      <c r="C494" s="53">
        <v>66</v>
      </c>
      <c r="D494" s="55" t="s">
        <v>370</v>
      </c>
      <c r="E494" s="18"/>
      <c r="F494" s="73" t="s">
        <v>805</v>
      </c>
      <c r="G494" s="94" t="str">
        <f t="shared" si="7"/>
        <v/>
      </c>
      <c r="H494" s="3"/>
    </row>
    <row r="495" spans="1:8" ht="79.2" x14ac:dyDescent="0.2">
      <c r="A495" s="107"/>
      <c r="B495" s="75"/>
      <c r="C495" s="53">
        <v>67</v>
      </c>
      <c r="D495" s="55" t="s">
        <v>371</v>
      </c>
      <c r="E495" s="18"/>
      <c r="F495" s="73" t="s">
        <v>806</v>
      </c>
      <c r="G495" s="94" t="str">
        <f t="shared" si="7"/>
        <v/>
      </c>
      <c r="H495" s="3"/>
    </row>
    <row r="496" spans="1:8" ht="26.4" x14ac:dyDescent="0.2">
      <c r="A496" s="107"/>
      <c r="B496" s="75"/>
      <c r="C496" s="53">
        <v>68</v>
      </c>
      <c r="D496" s="55" t="s">
        <v>372</v>
      </c>
      <c r="E496" s="18"/>
      <c r="F496" s="73" t="s">
        <v>751</v>
      </c>
      <c r="G496" s="94" t="str">
        <f t="shared" si="7"/>
        <v/>
      </c>
      <c r="H496" s="3"/>
    </row>
    <row r="497" spans="1:8" ht="66" x14ac:dyDescent="0.2">
      <c r="A497" s="107"/>
      <c r="B497" s="75"/>
      <c r="C497" s="53">
        <v>69</v>
      </c>
      <c r="D497" s="55" t="s">
        <v>373</v>
      </c>
      <c r="E497" s="18"/>
      <c r="F497" s="73" t="s">
        <v>807</v>
      </c>
      <c r="G497" s="94" t="str">
        <f t="shared" si="7"/>
        <v/>
      </c>
      <c r="H497" s="3"/>
    </row>
    <row r="498" spans="1:8" ht="66" x14ac:dyDescent="0.2">
      <c r="A498" s="107"/>
      <c r="B498" s="75"/>
      <c r="C498" s="53">
        <v>70</v>
      </c>
      <c r="D498" s="55" t="s">
        <v>374</v>
      </c>
      <c r="E498" s="18"/>
      <c r="F498" s="73" t="s">
        <v>808</v>
      </c>
      <c r="G498" s="94" t="str">
        <f t="shared" si="7"/>
        <v/>
      </c>
      <c r="H498" s="3"/>
    </row>
    <row r="499" spans="1:8" ht="66" x14ac:dyDescent="0.2">
      <c r="A499" s="107"/>
      <c r="B499" s="75"/>
      <c r="C499" s="53">
        <v>71</v>
      </c>
      <c r="D499" s="55" t="s">
        <v>375</v>
      </c>
      <c r="E499" s="18"/>
      <c r="F499" s="73" t="s">
        <v>809</v>
      </c>
      <c r="G499" s="94" t="str">
        <f t="shared" si="7"/>
        <v/>
      </c>
      <c r="H499" s="3"/>
    </row>
    <row r="500" spans="1:8" ht="66" x14ac:dyDescent="0.2">
      <c r="A500" s="107"/>
      <c r="B500" s="75"/>
      <c r="C500" s="53">
        <v>72</v>
      </c>
      <c r="D500" s="55" t="s">
        <v>376</v>
      </c>
      <c r="E500" s="18"/>
      <c r="F500" s="73" t="s">
        <v>810</v>
      </c>
      <c r="G500" s="94" t="str">
        <f t="shared" si="7"/>
        <v/>
      </c>
      <c r="H500" s="3"/>
    </row>
    <row r="501" spans="1:8" ht="66" x14ac:dyDescent="0.2">
      <c r="A501" s="107"/>
      <c r="B501" s="75"/>
      <c r="C501" s="53">
        <v>73</v>
      </c>
      <c r="D501" s="55" t="s">
        <v>377</v>
      </c>
      <c r="E501" s="18"/>
      <c r="F501" s="73" t="s">
        <v>811</v>
      </c>
      <c r="G501" s="94" t="str">
        <f t="shared" si="7"/>
        <v/>
      </c>
      <c r="H501" s="3"/>
    </row>
    <row r="502" spans="1:8" ht="79.2" x14ac:dyDescent="0.2">
      <c r="A502" s="107"/>
      <c r="B502" s="75"/>
      <c r="C502" s="53">
        <v>74</v>
      </c>
      <c r="D502" s="55" t="s">
        <v>378</v>
      </c>
      <c r="E502" s="18"/>
      <c r="F502" s="73" t="s">
        <v>812</v>
      </c>
      <c r="G502" s="94" t="str">
        <f t="shared" si="7"/>
        <v/>
      </c>
      <c r="H502" s="3"/>
    </row>
    <row r="503" spans="1:8" ht="66" x14ac:dyDescent="0.2">
      <c r="A503" s="107"/>
      <c r="B503" s="75"/>
      <c r="C503" s="53">
        <v>75</v>
      </c>
      <c r="D503" s="55" t="s">
        <v>379</v>
      </c>
      <c r="E503" s="18"/>
      <c r="F503" s="73" t="s">
        <v>813</v>
      </c>
      <c r="G503" s="94" t="str">
        <f t="shared" si="7"/>
        <v/>
      </c>
      <c r="H503" s="3"/>
    </row>
    <row r="504" spans="1:8" ht="79.2" x14ac:dyDescent="0.2">
      <c r="A504" s="107"/>
      <c r="B504" s="75"/>
      <c r="C504" s="53">
        <v>76</v>
      </c>
      <c r="D504" s="55" t="s">
        <v>380</v>
      </c>
      <c r="E504" s="18"/>
      <c r="F504" s="73" t="s">
        <v>814</v>
      </c>
      <c r="G504" s="94" t="str">
        <f t="shared" si="7"/>
        <v/>
      </c>
      <c r="H504" s="3"/>
    </row>
    <row r="505" spans="1:8" ht="26.4" x14ac:dyDescent="0.2">
      <c r="A505" s="107"/>
      <c r="B505" s="75"/>
      <c r="C505" s="53">
        <v>77</v>
      </c>
      <c r="D505" s="55" t="s">
        <v>381</v>
      </c>
      <c r="E505" s="18"/>
      <c r="F505" s="73" t="s">
        <v>751</v>
      </c>
      <c r="G505" s="94" t="str">
        <f t="shared" si="7"/>
        <v/>
      </c>
      <c r="H505" s="3"/>
    </row>
    <row r="506" spans="1:8" ht="52.8" x14ac:dyDescent="0.2">
      <c r="A506" s="107"/>
      <c r="B506" s="75"/>
      <c r="C506" s="53">
        <v>78</v>
      </c>
      <c r="D506" s="55" t="s">
        <v>382</v>
      </c>
      <c r="E506" s="18"/>
      <c r="F506" s="73" t="s">
        <v>815</v>
      </c>
      <c r="G506" s="94" t="str">
        <f t="shared" si="7"/>
        <v/>
      </c>
      <c r="H506" s="3"/>
    </row>
    <row r="507" spans="1:8" ht="52.8" x14ac:dyDescent="0.2">
      <c r="A507" s="107"/>
      <c r="B507" s="75"/>
      <c r="C507" s="53">
        <v>79</v>
      </c>
      <c r="D507" s="55" t="s">
        <v>383</v>
      </c>
      <c r="E507" s="18"/>
      <c r="F507" s="73" t="s">
        <v>816</v>
      </c>
      <c r="G507" s="94" t="str">
        <f t="shared" si="7"/>
        <v/>
      </c>
      <c r="H507" s="3"/>
    </row>
    <row r="508" spans="1:8" ht="52.8" x14ac:dyDescent="0.2">
      <c r="A508" s="107"/>
      <c r="B508" s="75"/>
      <c r="C508" s="53">
        <v>80</v>
      </c>
      <c r="D508" s="55" t="s">
        <v>384</v>
      </c>
      <c r="E508" s="18"/>
      <c r="F508" s="73" t="s">
        <v>817</v>
      </c>
      <c r="G508" s="94" t="str">
        <f t="shared" si="7"/>
        <v/>
      </c>
      <c r="H508" s="3"/>
    </row>
    <row r="509" spans="1:8" ht="66" x14ac:dyDescent="0.2">
      <c r="A509" s="107"/>
      <c r="B509" s="75"/>
      <c r="C509" s="53">
        <v>81</v>
      </c>
      <c r="D509" s="55" t="s">
        <v>385</v>
      </c>
      <c r="E509" s="18"/>
      <c r="F509" s="73" t="s">
        <v>818</v>
      </c>
      <c r="G509" s="94" t="str">
        <f t="shared" si="7"/>
        <v/>
      </c>
      <c r="H509" s="3"/>
    </row>
    <row r="510" spans="1:8" ht="26.4" x14ac:dyDescent="0.2">
      <c r="A510" s="107"/>
      <c r="B510" s="75"/>
      <c r="C510" s="53">
        <v>82</v>
      </c>
      <c r="D510" s="55" t="s">
        <v>386</v>
      </c>
      <c r="E510" s="18"/>
      <c r="F510" s="73" t="s">
        <v>751</v>
      </c>
      <c r="G510" s="94" t="str">
        <f t="shared" si="7"/>
        <v/>
      </c>
      <c r="H510" s="3"/>
    </row>
    <row r="511" spans="1:8" ht="66" x14ac:dyDescent="0.2">
      <c r="A511" s="107"/>
      <c r="B511" s="75"/>
      <c r="C511" s="53">
        <v>83</v>
      </c>
      <c r="D511" s="55" t="s">
        <v>387</v>
      </c>
      <c r="E511" s="18"/>
      <c r="F511" s="73" t="s">
        <v>819</v>
      </c>
      <c r="G511" s="94" t="str">
        <f t="shared" si="7"/>
        <v/>
      </c>
      <c r="H511" s="3"/>
    </row>
    <row r="512" spans="1:8" ht="79.2" x14ac:dyDescent="0.2">
      <c r="A512" s="107"/>
      <c r="B512" s="75"/>
      <c r="C512" s="53">
        <v>84</v>
      </c>
      <c r="D512" s="55" t="s">
        <v>388</v>
      </c>
      <c r="E512" s="18"/>
      <c r="F512" s="73" t="s">
        <v>820</v>
      </c>
      <c r="G512" s="94" t="str">
        <f t="shared" si="7"/>
        <v/>
      </c>
      <c r="H512" s="3"/>
    </row>
    <row r="513" spans="1:8" ht="66" x14ac:dyDescent="0.2">
      <c r="A513" s="107"/>
      <c r="B513" s="75"/>
      <c r="C513" s="53">
        <v>85</v>
      </c>
      <c r="D513" s="55" t="s">
        <v>240</v>
      </c>
      <c r="E513" s="18"/>
      <c r="F513" s="73" t="s">
        <v>649</v>
      </c>
      <c r="G513" s="94" t="str">
        <f t="shared" si="7"/>
        <v/>
      </c>
      <c r="H513" s="3"/>
    </row>
    <row r="514" spans="1:8" ht="66" x14ac:dyDescent="0.2">
      <c r="A514" s="107"/>
      <c r="B514" s="75"/>
      <c r="C514" s="53">
        <v>86</v>
      </c>
      <c r="D514" s="55" t="s">
        <v>238</v>
      </c>
      <c r="E514" s="18"/>
      <c r="F514" s="73" t="s">
        <v>647</v>
      </c>
      <c r="G514" s="94" t="str">
        <f t="shared" si="7"/>
        <v/>
      </c>
      <c r="H514" s="3"/>
    </row>
    <row r="515" spans="1:8" ht="66" x14ac:dyDescent="0.2">
      <c r="A515" s="107"/>
      <c r="B515" s="75"/>
      <c r="C515" s="53">
        <v>87</v>
      </c>
      <c r="D515" s="55" t="s">
        <v>237</v>
      </c>
      <c r="E515" s="18"/>
      <c r="F515" s="73" t="s">
        <v>646</v>
      </c>
      <c r="G515" s="94" t="str">
        <f t="shared" si="7"/>
        <v/>
      </c>
      <c r="H515" s="3"/>
    </row>
    <row r="516" spans="1:8" ht="66" x14ac:dyDescent="0.2">
      <c r="A516" s="107"/>
      <c r="B516" s="75"/>
      <c r="C516" s="53">
        <v>88</v>
      </c>
      <c r="D516" s="55" t="s">
        <v>239</v>
      </c>
      <c r="E516" s="18"/>
      <c r="F516" s="73" t="s">
        <v>648</v>
      </c>
      <c r="G516" s="94" t="str">
        <f t="shared" si="7"/>
        <v/>
      </c>
      <c r="H516" s="3"/>
    </row>
    <row r="517" spans="1:8" ht="66" x14ac:dyDescent="0.2">
      <c r="A517" s="107"/>
      <c r="B517" s="75"/>
      <c r="C517" s="53">
        <v>89</v>
      </c>
      <c r="D517" s="55" t="s">
        <v>236</v>
      </c>
      <c r="E517" s="18"/>
      <c r="F517" s="73" t="s">
        <v>645</v>
      </c>
      <c r="G517" s="94" t="str">
        <f t="shared" si="7"/>
        <v/>
      </c>
      <c r="H517" s="3"/>
    </row>
    <row r="518" spans="1:8" ht="66" x14ac:dyDescent="0.2">
      <c r="A518" s="107"/>
      <c r="B518" s="75"/>
      <c r="C518" s="53">
        <v>90</v>
      </c>
      <c r="D518" s="55" t="s">
        <v>389</v>
      </c>
      <c r="E518" s="18"/>
      <c r="F518" s="73" t="s">
        <v>821</v>
      </c>
      <c r="G518" s="94" t="str">
        <f t="shared" ref="G518:G547" si="8">IF(E518="◎",1,IF(E518="〇",0.8,IF(E518="△",0.5,IF(E518="×",0,""))))</f>
        <v/>
      </c>
      <c r="H518" s="3"/>
    </row>
    <row r="519" spans="1:8" ht="66" x14ac:dyDescent="0.2">
      <c r="A519" s="107"/>
      <c r="B519" s="77"/>
      <c r="C519" s="59">
        <v>91</v>
      </c>
      <c r="D519" s="60" t="s">
        <v>390</v>
      </c>
      <c r="E519" s="18"/>
      <c r="F519" s="74" t="s">
        <v>822</v>
      </c>
      <c r="G519" s="94" t="str">
        <f t="shared" si="8"/>
        <v/>
      </c>
      <c r="H519" s="3"/>
    </row>
    <row r="520" spans="1:8" ht="39.6" x14ac:dyDescent="0.2">
      <c r="A520" s="107"/>
      <c r="B520" s="48" t="s">
        <v>860</v>
      </c>
      <c r="C520" s="30">
        <v>1</v>
      </c>
      <c r="D520" s="35" t="s">
        <v>391</v>
      </c>
      <c r="E520" s="18"/>
      <c r="F520" s="31" t="s">
        <v>823</v>
      </c>
      <c r="G520" s="94" t="str">
        <f t="shared" si="8"/>
        <v/>
      </c>
      <c r="H520" s="3"/>
    </row>
    <row r="521" spans="1:8" ht="52.8" x14ac:dyDescent="0.2">
      <c r="A521" s="107"/>
      <c r="B521" s="52"/>
      <c r="C521" s="53">
        <v>2</v>
      </c>
      <c r="D521" s="55" t="s">
        <v>392</v>
      </c>
      <c r="E521" s="18"/>
      <c r="F521" s="73" t="s">
        <v>824</v>
      </c>
      <c r="G521" s="94" t="str">
        <f t="shared" si="8"/>
        <v/>
      </c>
      <c r="H521" s="3"/>
    </row>
    <row r="522" spans="1:8" ht="52.8" x14ac:dyDescent="0.2">
      <c r="A522" s="107"/>
      <c r="B522" s="52"/>
      <c r="C522" s="53">
        <v>3</v>
      </c>
      <c r="D522" s="55" t="s">
        <v>393</v>
      </c>
      <c r="E522" s="18"/>
      <c r="F522" s="73" t="s">
        <v>825</v>
      </c>
      <c r="G522" s="94" t="str">
        <f t="shared" si="8"/>
        <v/>
      </c>
      <c r="H522" s="3"/>
    </row>
    <row r="523" spans="1:8" ht="52.8" x14ac:dyDescent="0.2">
      <c r="A523" s="107"/>
      <c r="B523" s="52"/>
      <c r="C523" s="53">
        <v>4</v>
      </c>
      <c r="D523" s="55" t="s">
        <v>394</v>
      </c>
      <c r="E523" s="18"/>
      <c r="F523" s="73" t="s">
        <v>826</v>
      </c>
      <c r="G523" s="94" t="str">
        <f t="shared" si="8"/>
        <v/>
      </c>
      <c r="H523" s="3"/>
    </row>
    <row r="524" spans="1:8" ht="52.8" x14ac:dyDescent="0.2">
      <c r="A524" s="107"/>
      <c r="B524" s="52"/>
      <c r="C524" s="53">
        <v>5</v>
      </c>
      <c r="D524" s="55" t="s">
        <v>395</v>
      </c>
      <c r="E524" s="18"/>
      <c r="F524" s="73" t="s">
        <v>827</v>
      </c>
      <c r="G524" s="94" t="str">
        <f t="shared" si="8"/>
        <v/>
      </c>
      <c r="H524" s="3"/>
    </row>
    <row r="525" spans="1:8" ht="52.8" x14ac:dyDescent="0.2">
      <c r="A525" s="107"/>
      <c r="B525" s="52"/>
      <c r="C525" s="53">
        <v>6</v>
      </c>
      <c r="D525" s="76" t="s">
        <v>396</v>
      </c>
      <c r="E525" s="18"/>
      <c r="F525" s="73" t="s">
        <v>828</v>
      </c>
      <c r="G525" s="94" t="str">
        <f t="shared" si="8"/>
        <v/>
      </c>
      <c r="H525" s="3"/>
    </row>
    <row r="526" spans="1:8" ht="52.8" x14ac:dyDescent="0.2">
      <c r="A526" s="107"/>
      <c r="B526" s="52"/>
      <c r="C526" s="53">
        <v>7</v>
      </c>
      <c r="D526" s="76" t="s">
        <v>397</v>
      </c>
      <c r="E526" s="18"/>
      <c r="F526" s="73" t="s">
        <v>829</v>
      </c>
      <c r="G526" s="94" t="str">
        <f t="shared" si="8"/>
        <v/>
      </c>
      <c r="H526" s="3"/>
    </row>
    <row r="527" spans="1:8" ht="52.8" x14ac:dyDescent="0.2">
      <c r="A527" s="107"/>
      <c r="B527" s="52"/>
      <c r="C527" s="53">
        <v>8</v>
      </c>
      <c r="D527" s="55"/>
      <c r="E527" s="18"/>
      <c r="F527" s="73" t="s">
        <v>830</v>
      </c>
      <c r="G527" s="94" t="str">
        <f t="shared" si="8"/>
        <v/>
      </c>
      <c r="H527" s="3"/>
    </row>
    <row r="528" spans="1:8" ht="52.8" x14ac:dyDescent="0.2">
      <c r="A528" s="107"/>
      <c r="B528" s="52"/>
      <c r="C528" s="53">
        <v>9</v>
      </c>
      <c r="D528" s="55"/>
      <c r="E528" s="18"/>
      <c r="F528" s="73" t="s">
        <v>831</v>
      </c>
      <c r="G528" s="94" t="str">
        <f t="shared" si="8"/>
        <v/>
      </c>
      <c r="H528" s="3"/>
    </row>
    <row r="529" spans="1:8" ht="79.2" x14ac:dyDescent="0.2">
      <c r="A529" s="107"/>
      <c r="B529" s="52"/>
      <c r="C529" s="53">
        <v>10</v>
      </c>
      <c r="D529" s="55"/>
      <c r="E529" s="18"/>
      <c r="F529" s="73" t="s">
        <v>832</v>
      </c>
      <c r="G529" s="94" t="str">
        <f t="shared" si="8"/>
        <v/>
      </c>
      <c r="H529" s="3"/>
    </row>
    <row r="530" spans="1:8" ht="79.2" x14ac:dyDescent="0.2">
      <c r="A530" s="107"/>
      <c r="B530" s="52"/>
      <c r="C530" s="53">
        <v>11</v>
      </c>
      <c r="D530" s="55"/>
      <c r="E530" s="18"/>
      <c r="F530" s="73" t="s">
        <v>833</v>
      </c>
      <c r="G530" s="94" t="str">
        <f t="shared" si="8"/>
        <v/>
      </c>
      <c r="H530" s="3"/>
    </row>
    <row r="531" spans="1:8" ht="52.8" x14ac:dyDescent="0.2">
      <c r="A531" s="107"/>
      <c r="B531" s="52"/>
      <c r="C531" s="53">
        <v>12</v>
      </c>
      <c r="D531" s="76" t="s">
        <v>398</v>
      </c>
      <c r="E531" s="18"/>
      <c r="F531" s="73" t="s">
        <v>834</v>
      </c>
      <c r="G531" s="94" t="str">
        <f t="shared" si="8"/>
        <v/>
      </c>
      <c r="H531" s="3"/>
    </row>
    <row r="532" spans="1:8" ht="52.8" x14ac:dyDescent="0.2">
      <c r="A532" s="107"/>
      <c r="B532" s="58"/>
      <c r="C532" s="59">
        <v>13</v>
      </c>
      <c r="D532" s="82" t="s">
        <v>399</v>
      </c>
      <c r="E532" s="18"/>
      <c r="F532" s="74" t="s">
        <v>835</v>
      </c>
      <c r="G532" s="94" t="str">
        <f t="shared" si="8"/>
        <v/>
      </c>
      <c r="H532" s="3"/>
    </row>
    <row r="533" spans="1:8" ht="39.6" x14ac:dyDescent="0.2">
      <c r="A533" s="107"/>
      <c r="B533" s="48" t="s">
        <v>859</v>
      </c>
      <c r="C533" s="30">
        <v>1</v>
      </c>
      <c r="D533" s="35" t="s">
        <v>400</v>
      </c>
      <c r="E533" s="18"/>
      <c r="F533" s="31" t="s">
        <v>836</v>
      </c>
      <c r="G533" s="94" t="str">
        <f t="shared" si="8"/>
        <v/>
      </c>
      <c r="H533" s="3"/>
    </row>
    <row r="534" spans="1:8" ht="52.8" x14ac:dyDescent="0.2">
      <c r="A534" s="107"/>
      <c r="B534" s="52"/>
      <c r="C534" s="53">
        <v>2</v>
      </c>
      <c r="D534" s="55" t="s">
        <v>401</v>
      </c>
      <c r="E534" s="18"/>
      <c r="F534" s="73" t="s">
        <v>837</v>
      </c>
      <c r="G534" s="94" t="str">
        <f t="shared" si="8"/>
        <v/>
      </c>
      <c r="H534" s="3"/>
    </row>
    <row r="535" spans="1:8" ht="39.6" x14ac:dyDescent="0.2">
      <c r="A535" s="107"/>
      <c r="B535" s="52"/>
      <c r="C535" s="53">
        <v>3</v>
      </c>
      <c r="D535" s="55" t="s">
        <v>402</v>
      </c>
      <c r="E535" s="18"/>
      <c r="F535" s="73" t="s">
        <v>838</v>
      </c>
      <c r="G535" s="94" t="str">
        <f t="shared" si="8"/>
        <v/>
      </c>
      <c r="H535" s="3"/>
    </row>
    <row r="536" spans="1:8" ht="52.8" x14ac:dyDescent="0.2">
      <c r="A536" s="107"/>
      <c r="B536" s="52"/>
      <c r="C536" s="53">
        <v>4</v>
      </c>
      <c r="D536" s="55" t="s">
        <v>403</v>
      </c>
      <c r="E536" s="18"/>
      <c r="F536" s="73" t="s">
        <v>839</v>
      </c>
      <c r="G536" s="94" t="str">
        <f t="shared" si="8"/>
        <v/>
      </c>
      <c r="H536" s="3"/>
    </row>
    <row r="537" spans="1:8" ht="64.5" customHeight="1" x14ac:dyDescent="0.2">
      <c r="A537" s="107"/>
      <c r="B537" s="52"/>
      <c r="C537" s="53">
        <v>5</v>
      </c>
      <c r="D537" s="76" t="s">
        <v>404</v>
      </c>
      <c r="E537" s="18"/>
      <c r="F537" s="73" t="s">
        <v>840</v>
      </c>
      <c r="G537" s="94" t="str">
        <f t="shared" si="8"/>
        <v/>
      </c>
      <c r="H537" s="3"/>
    </row>
    <row r="538" spans="1:8" ht="39.6" x14ac:dyDescent="0.2">
      <c r="A538" s="107"/>
      <c r="B538" s="52"/>
      <c r="C538" s="53">
        <v>6</v>
      </c>
      <c r="D538" s="55" t="s">
        <v>405</v>
      </c>
      <c r="E538" s="18"/>
      <c r="F538" s="73" t="s">
        <v>841</v>
      </c>
      <c r="G538" s="94" t="str">
        <f t="shared" si="8"/>
        <v/>
      </c>
      <c r="H538" s="3"/>
    </row>
    <row r="539" spans="1:8" ht="52.8" x14ac:dyDescent="0.2">
      <c r="A539" s="107"/>
      <c r="B539" s="52"/>
      <c r="C539" s="53">
        <v>7</v>
      </c>
      <c r="D539" s="55" t="s">
        <v>403</v>
      </c>
      <c r="E539" s="18"/>
      <c r="F539" s="73" t="s">
        <v>839</v>
      </c>
      <c r="G539" s="94" t="str">
        <f t="shared" si="8"/>
        <v/>
      </c>
      <c r="H539" s="3"/>
    </row>
    <row r="540" spans="1:8" ht="69.75" customHeight="1" x14ac:dyDescent="0.2">
      <c r="A540" s="107"/>
      <c r="B540" s="52"/>
      <c r="C540" s="53">
        <v>8</v>
      </c>
      <c r="D540" s="76" t="s">
        <v>406</v>
      </c>
      <c r="E540" s="18"/>
      <c r="F540" s="73" t="s">
        <v>840</v>
      </c>
      <c r="G540" s="94" t="str">
        <f t="shared" si="8"/>
        <v/>
      </c>
      <c r="H540" s="3"/>
    </row>
    <row r="541" spans="1:8" ht="52.8" x14ac:dyDescent="0.2">
      <c r="A541" s="107"/>
      <c r="B541" s="52"/>
      <c r="C541" s="53">
        <v>9</v>
      </c>
      <c r="D541" s="55" t="s">
        <v>407</v>
      </c>
      <c r="E541" s="18"/>
      <c r="F541" s="73" t="s">
        <v>842</v>
      </c>
      <c r="G541" s="94" t="str">
        <f t="shared" si="8"/>
        <v/>
      </c>
      <c r="H541" s="3"/>
    </row>
    <row r="542" spans="1:8" ht="39.6" x14ac:dyDescent="0.2">
      <c r="A542" s="107"/>
      <c r="B542" s="52"/>
      <c r="C542" s="53">
        <v>10</v>
      </c>
      <c r="D542" s="55" t="s">
        <v>408</v>
      </c>
      <c r="E542" s="18"/>
      <c r="F542" s="73" t="s">
        <v>843</v>
      </c>
      <c r="G542" s="94" t="str">
        <f t="shared" si="8"/>
        <v/>
      </c>
      <c r="H542" s="3"/>
    </row>
    <row r="543" spans="1:8" ht="52.8" x14ac:dyDescent="0.2">
      <c r="A543" s="107"/>
      <c r="B543" s="52"/>
      <c r="C543" s="53">
        <v>11</v>
      </c>
      <c r="D543" s="55" t="s">
        <v>401</v>
      </c>
      <c r="E543" s="18"/>
      <c r="F543" s="73" t="s">
        <v>844</v>
      </c>
      <c r="G543" s="94" t="str">
        <f t="shared" si="8"/>
        <v/>
      </c>
      <c r="H543" s="3"/>
    </row>
    <row r="544" spans="1:8" ht="39.6" x14ac:dyDescent="0.2">
      <c r="A544" s="107"/>
      <c r="B544" s="52"/>
      <c r="C544" s="53">
        <v>12</v>
      </c>
      <c r="D544" s="55" t="s">
        <v>405</v>
      </c>
      <c r="E544" s="18"/>
      <c r="F544" s="73" t="s">
        <v>841</v>
      </c>
      <c r="G544" s="94" t="str">
        <f t="shared" si="8"/>
        <v/>
      </c>
      <c r="H544" s="3"/>
    </row>
    <row r="545" spans="1:8" ht="39.6" x14ac:dyDescent="0.2">
      <c r="A545" s="107"/>
      <c r="B545" s="52"/>
      <c r="C545" s="53">
        <v>13</v>
      </c>
      <c r="D545" s="55" t="s">
        <v>409</v>
      </c>
      <c r="E545" s="18"/>
      <c r="F545" s="73" t="s">
        <v>845</v>
      </c>
      <c r="G545" s="94" t="str">
        <f t="shared" si="8"/>
        <v/>
      </c>
      <c r="H545" s="3"/>
    </row>
    <row r="546" spans="1:8" ht="52.8" x14ac:dyDescent="0.2">
      <c r="A546" s="107"/>
      <c r="B546" s="52"/>
      <c r="C546" s="53">
        <v>14</v>
      </c>
      <c r="D546" s="55" t="s">
        <v>61</v>
      </c>
      <c r="E546" s="18"/>
      <c r="F546" s="73" t="s">
        <v>572</v>
      </c>
      <c r="G546" s="94" t="str">
        <f t="shared" si="8"/>
        <v/>
      </c>
      <c r="H546" s="3"/>
    </row>
    <row r="547" spans="1:8" ht="53.4" thickBot="1" x14ac:dyDescent="0.25">
      <c r="A547" s="108"/>
      <c r="B547" s="78"/>
      <c r="C547" s="79">
        <v>15</v>
      </c>
      <c r="D547" s="80" t="s">
        <v>6</v>
      </c>
      <c r="E547" s="90"/>
      <c r="F547" s="81" t="s">
        <v>573</v>
      </c>
      <c r="G547" s="94" t="str">
        <f t="shared" si="8"/>
        <v/>
      </c>
      <c r="H547" s="3"/>
    </row>
    <row r="548" spans="1:8" x14ac:dyDescent="0.2">
      <c r="B548" s="91" t="s">
        <v>870</v>
      </c>
      <c r="C548" s="92">
        <f>COUNTA(C293:C547)</f>
        <v>255</v>
      </c>
      <c r="G548" s="94">
        <f>SUM(G293:G547)</f>
        <v>0</v>
      </c>
    </row>
  </sheetData>
  <autoFilter ref="A3:F547">
    <filterColumn colId="0" showButton="0"/>
  </autoFilter>
  <mergeCells count="9">
    <mergeCell ref="A314:A547"/>
    <mergeCell ref="A5:A72"/>
    <mergeCell ref="A73:A266"/>
    <mergeCell ref="A3:B4"/>
    <mergeCell ref="F3:F4"/>
    <mergeCell ref="E3:E4"/>
    <mergeCell ref="C3:C4"/>
    <mergeCell ref="D3:D4"/>
    <mergeCell ref="A267:A293"/>
  </mergeCells>
  <phoneticPr fontId="3"/>
  <pageMargins left="0.7" right="0.7" top="0.75" bottom="0.75" header="0.3" footer="0.3"/>
  <pageSetup paperSize="9" scale="7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Sheet2!$A$1:$A$4</xm:f>
          </x14:formula1>
          <xm:sqref>E5:E547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5" sqref="A5"/>
    </sheetView>
  </sheetViews>
  <sheetFormatPr defaultRowHeight="13.2" x14ac:dyDescent="0.2"/>
  <sheetData>
    <row r="1" spans="1:1" x14ac:dyDescent="0.2">
      <c r="A1" t="s">
        <v>872</v>
      </c>
    </row>
    <row r="2" spans="1:1" x14ac:dyDescent="0.2">
      <c r="A2" s="89" t="s">
        <v>867</v>
      </c>
    </row>
    <row r="3" spans="1:1" x14ac:dyDescent="0.2">
      <c r="A3" t="s">
        <v>868</v>
      </c>
    </row>
    <row r="4" spans="1:1" x14ac:dyDescent="0.2">
      <c r="A4" t="s">
        <v>869</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障がい者福祉システム</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悠介</dc:creator>
  <cp:lastModifiedBy>羽野武志</cp:lastModifiedBy>
  <cp:lastPrinted>2020-03-16T00:23:50Z</cp:lastPrinted>
  <dcterms:created xsi:type="dcterms:W3CDTF">2020-03-12T01:35:02Z</dcterms:created>
  <dcterms:modified xsi:type="dcterms:W3CDTF">2020-06-30T02:19:49Z</dcterms:modified>
</cp:coreProperties>
</file>